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65" windowWidth="10515" windowHeight="8805" tabRatio="794" activeTab="2"/>
  </bookViews>
  <sheets>
    <sheet name="กระแสรายวัน+ออมทรัพย์ใช้รายงาน" sheetId="28" r:id="rId1"/>
    <sheet name="ฝากประจำเดือนไม่เกิน 1 ปี" sheetId="14" r:id="rId2"/>
    <sheet name="ฝากประจำเกิน 1 ปี" sheetId="12" r:id="rId3"/>
    <sheet name="เงินลงทุนระยะยาว" sheetId="22" r:id="rId4"/>
    <sheet name="เงินอื่นๆ (รายได้)" sheetId="11" r:id="rId5"/>
    <sheet name="กยศ.ใช้รายงาน" sheetId="23" r:id="rId6"/>
    <sheet name="เงินสดคณะ" sheetId="24" r:id="rId7"/>
    <sheet name="ทรัพย์สินหมุนเวียนอื่น" sheetId="27" r:id="rId8"/>
  </sheets>
  <definedNames>
    <definedName name="_xlnm.Print_Area" localSheetId="5">กยศ.ใช้รายงาน!$A$1:$D$48</definedName>
    <definedName name="_xlnm.Print_Area" localSheetId="0">'กระแสรายวัน+ออมทรัพย์ใช้รายงาน'!$A$1:$D$77</definedName>
    <definedName name="_xlnm.Print_Area" localSheetId="3">เงินลงทุนระยะยาว!$A$1:$E$22</definedName>
    <definedName name="_xlnm.Print_Area" localSheetId="6">เงินสดคณะ!$A$1:$D$25</definedName>
    <definedName name="_xlnm.Print_Area" localSheetId="4">'เงินอื่นๆ (รายได้)'!$A$1:$E$27</definedName>
    <definedName name="_xlnm.Print_Area" localSheetId="7">ทรัพย์สินหมุนเวียนอื่น!$A$1:$D$30</definedName>
    <definedName name="_xlnm.Print_Area" localSheetId="2">'ฝากประจำเกิน 1 ปี'!$A$1:$E$26</definedName>
    <definedName name="_xlnm.Print_Area" localSheetId="1">'ฝากประจำเดือนไม่เกิน 1 ปี'!$A$1:$E$33</definedName>
    <definedName name="_xlnm.Print_Titles" localSheetId="5">กยศ.ใช้รายงาน!$1:$5</definedName>
    <definedName name="_xlnm.Print_Titles" localSheetId="0">'กระแสรายวัน+ออมทรัพย์ใช้รายงาน'!$1:$5</definedName>
    <definedName name="_xlnm.Print_Titles" localSheetId="3">เงินลงทุนระยะยาว!$5:$5</definedName>
    <definedName name="_xlnm.Print_Titles" localSheetId="4">'เงินอื่นๆ (รายได้)'!$5:$5</definedName>
    <definedName name="_xlnm.Print_Titles" localSheetId="7">ทรัพย์สินหมุนเวียนอื่น!$5:$5</definedName>
    <definedName name="_xlnm.Print_Titles" localSheetId="2">'ฝากประจำเกิน 1 ปี'!$5:$5</definedName>
    <definedName name="_xlnm.Print_Titles" localSheetId="1">'ฝากประจำเดือนไม่เกิน 1 ปี'!$5:$5</definedName>
  </definedNames>
  <calcPr calcId="145621"/>
</workbook>
</file>

<file path=xl/calcChain.xml><?xml version="1.0" encoding="utf-8"?>
<calcChain xmlns="http://schemas.openxmlformats.org/spreadsheetml/2006/main">
  <c r="D11" i="23" l="1"/>
  <c r="D63" i="28" l="1"/>
  <c r="E13" i="12" l="1"/>
  <c r="G13" i="12" s="1"/>
  <c r="D18" i="27" l="1"/>
  <c r="D10" i="24" l="1"/>
  <c r="D36" i="23"/>
  <c r="D30" i="23"/>
  <c r="D22" i="23"/>
  <c r="E36" i="23" s="1"/>
  <c r="E10" i="22"/>
  <c r="D14" i="11" l="1"/>
  <c r="E21" i="14" l="1"/>
</calcChain>
</file>

<file path=xl/sharedStrings.xml><?xml version="1.0" encoding="utf-8"?>
<sst xmlns="http://schemas.openxmlformats.org/spreadsheetml/2006/main" count="539" uniqueCount="298">
  <si>
    <t>เลขที่</t>
  </si>
  <si>
    <t>จำนวนเงิน</t>
  </si>
  <si>
    <t>ประเภทออมทรัพย์</t>
  </si>
  <si>
    <t>880-7-00823-3</t>
  </si>
  <si>
    <t>880-7-00919-9</t>
  </si>
  <si>
    <t>880-7-00747-4</t>
  </si>
  <si>
    <t>880-7-00811-8</t>
  </si>
  <si>
    <t>880-7-00797-9</t>
  </si>
  <si>
    <t>880-7-00810-0</t>
  </si>
  <si>
    <t>880-7-05988-9</t>
  </si>
  <si>
    <t>880-7-00714-4</t>
  </si>
  <si>
    <t>880-7-00772-2</t>
  </si>
  <si>
    <t>880-7-00717-7</t>
  </si>
  <si>
    <t>880-7-01712-7</t>
  </si>
  <si>
    <t>006-0-03096-8</t>
  </si>
  <si>
    <t>006-0-11351-0</t>
  </si>
  <si>
    <t>006-0-11363-4</t>
  </si>
  <si>
    <t>006-0-04342-3</t>
  </si>
  <si>
    <t>2</t>
  </si>
  <si>
    <t>10 เดือน</t>
  </si>
  <si>
    <t>13 เดือน</t>
  </si>
  <si>
    <t>6 เดือน</t>
  </si>
  <si>
    <t>15 เดือน</t>
  </si>
  <si>
    <t>020-266529-0</t>
  </si>
  <si>
    <t>030-2-70522-4</t>
  </si>
  <si>
    <t>054-1-35151-1</t>
  </si>
  <si>
    <t>054-2-09315-5</t>
  </si>
  <si>
    <t>045-1-31089-0</t>
  </si>
  <si>
    <t>045-2-07015-9</t>
  </si>
  <si>
    <t>030-2-79130-9</t>
  </si>
  <si>
    <t>12 เดือน</t>
  </si>
  <si>
    <t>030-3-10891-2/01</t>
  </si>
  <si>
    <t>002-2-99861-1</t>
  </si>
  <si>
    <t>7000392456</t>
  </si>
  <si>
    <t>16-0000092</t>
  </si>
  <si>
    <t>020011959259</t>
  </si>
  <si>
    <t>01000-2-52726-2</t>
  </si>
  <si>
    <t>880-7-00009-9</t>
  </si>
  <si>
    <t>880-6-00410-0</t>
  </si>
  <si>
    <t>880-6-00471-2</t>
  </si>
  <si>
    <t>3</t>
  </si>
  <si>
    <t>ประเภทกระแสรายวัน</t>
  </si>
  <si>
    <t>054-0-04567-8</t>
  </si>
  <si>
    <t>880-3-50025-8</t>
  </si>
  <si>
    <t>880-3-50044-9</t>
  </si>
  <si>
    <t>006-6-07417-7</t>
  </si>
  <si>
    <t>ธนาคารกรุงไทย จำกัด (มหาชน)</t>
  </si>
  <si>
    <t>ธนาคารไทยพาณิชย์ จำกัด (มหาชน)</t>
  </si>
  <si>
    <t>00672510006533</t>
  </si>
  <si>
    <t>880-6-00563-6</t>
  </si>
  <si>
    <t>880-6-00509-9</t>
  </si>
  <si>
    <t>880-7-006688-4</t>
  </si>
  <si>
    <t>006-2-13050-1</t>
  </si>
  <si>
    <t>37 เดือน</t>
  </si>
  <si>
    <t>0132-235-000151-5</t>
  </si>
  <si>
    <t>ธนาคารแลนด์ แอนด์ เฮ้าส์</t>
  </si>
  <si>
    <t>0056047</t>
  </si>
  <si>
    <t>1</t>
  </si>
  <si>
    <t>ธนาคารออมสิน</t>
  </si>
  <si>
    <t>ธนาคารกรุงเทพ จำกัด (มหาชน) เงินทดรองจ่าย</t>
  </si>
  <si>
    <t>มหาวิทยาลัยแห่งสุขภาพและความสุข</t>
  </si>
  <si>
    <t>มหาวิทยาลัยเทคโนโลยีราชมงคลพระนคร</t>
  </si>
  <si>
    <t>5 ปี</t>
  </si>
  <si>
    <t>3 ปี</t>
  </si>
  <si>
    <t>4</t>
  </si>
  <si>
    <t>ลงชื่อ........................................พยาน</t>
  </si>
  <si>
    <t>(นางวรัชยา  ศรีสกาวกุล)</t>
  </si>
  <si>
    <t>ลงชื่อ..........................................พยาน</t>
  </si>
  <si>
    <t>(นางวันดี  ช่วยประยูรวงศ์)</t>
  </si>
  <si>
    <t>ผู้อำนวยการกองคลัง</t>
  </si>
  <si>
    <t>ลงชื่อ............................................ผู้ส่งมอบ</t>
  </si>
  <si>
    <t>รักษาราชการแทน</t>
  </si>
  <si>
    <t>อธิการบดีมหาวิทยาลัยเทคโนโลยีราชมงคลพระนคร</t>
  </si>
  <si>
    <t xml:space="preserve">ลงชื่อ............................................ผู้รับมอบ          </t>
  </si>
  <si>
    <t>ธนาคารกรุงเทพ</t>
  </si>
  <si>
    <t>ธนาคารกรุงไทย</t>
  </si>
  <si>
    <t>ธนาคารกรุงศรีอยุธยา</t>
  </si>
  <si>
    <t>โครงการเพิ่มขีดความสามารถฯ มทร. พระนคร</t>
  </si>
  <si>
    <t>ศูนย์สอบ มทร. พระนคร</t>
  </si>
  <si>
    <t>สลากออมสินพิเศษ</t>
  </si>
  <si>
    <t>สลากออมทรัพย์พิเศษ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</si>
  <si>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</si>
  <si>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</si>
  <si>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</si>
  <si>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</si>
  <si>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</si>
  <si>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</si>
  <si>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</si>
  <si>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</si>
  <si>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</si>
  <si>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</si>
  <si>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</si>
  <si>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</si>
  <si>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</si>
  <si>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</si>
  <si>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</si>
  <si>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</si>
  <si>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</si>
  <si>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</si>
  <si>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</si>
  <si>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</si>
  <si>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</si>
  <si>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</si>
  <si>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</si>
  <si>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</si>
  <si>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</si>
  <si>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</si>
  <si>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ธนาคารกรุงไทย 3007-4 เงิน กยศ .(บริหารฯ)</t>
  </si>
  <si>
    <t>ธนาคารกรุงไทย 3008-2 เงินบริหารกองทุน (บริหารฯ)</t>
  </si>
  <si>
    <t>ธนาคารกรุงไทย 05088-4เงินบริหารกองทุน (ครุศาสตร์</t>
  </si>
  <si>
    <t>ธนาคารกรุงไทย 7263-5 เงินบริหาร กยศ. (วิศวฯ)</t>
  </si>
  <si>
    <t>ธนาคารกรุงไทย 2999-8 เงินบริหาร กยศ. (ศิลปศาสตร์)</t>
  </si>
  <si>
    <t>ธนาคารกรุงไทย 5720-3 เงินบริหาร กยศ. (สื่อสารฯ</t>
  </si>
  <si>
    <t>ธนาคารกรุงไทย 5730-0 เงิน กยศ. (สิ่งทอฯ)</t>
  </si>
  <si>
    <t>ธนาคารกรุงไทย 5729-7 เงินบริหาร กยศ. (สิ่งทอฯ)</t>
  </si>
  <si>
    <t>ธนาคารกรุงไทย 7306-0 เงิน กยศ. (สถาปัตย์)</t>
  </si>
  <si>
    <t>ธนาคารกรุงไทย 7305-2 เงินบริหาร กยศ. (สถาปัตย์)</t>
  </si>
  <si>
    <t>ธนาคารกรุงไทย 7303-6 เงินบริหาร กยศ. (คหกรรม)</t>
  </si>
  <si>
    <t>ธนาคารกรุงไทย 2600-3 เงิน กรอ. โชติเวช</t>
  </si>
  <si>
    <t>ธนาคารกรุงไทย 0151-1 เงินบริหาร กยศ. (วิทย์)</t>
  </si>
  <si>
    <t>ธนาคารเพื่อการเกษตร 0146-4 ทุน อ. วิศาล สิ่งทอฯ</t>
  </si>
  <si>
    <t>ธนาคารไทยพาณิชย์ 6123-4 เงินกองทุนพระเทพฯ</t>
  </si>
  <si>
    <t>ธนาคารกรุงไทย 14998-9 กรอ.(สถาปัตย์)</t>
  </si>
  <si>
    <t>ธนาคารกสิกรไทย 9130-9 สำหรับรับดอก ทุนคหกรรม</t>
  </si>
  <si>
    <t>ธนาคารกรุงไทย 067-0-08261-9 กรอ.บริหารธุรกิจ</t>
  </si>
  <si>
    <t>ธนาคารกรุงไทย 006-0-14562-5 ออมทรัพย์(กรอ.ปี 56 สื่อสาร)</t>
  </si>
  <si>
    <t>ธนาคารกรุงไทย 070-0-16810-9 ออมทรัพย์(กรอ.ปี 56 คหกรรม)</t>
  </si>
  <si>
    <t>เลขที่บัญชี</t>
  </si>
  <si>
    <t>067-0-03007-4</t>
  </si>
  <si>
    <t>067-0-03008-2</t>
  </si>
  <si>
    <t>070-0-05088-4</t>
  </si>
  <si>
    <t>193-0-07263-5</t>
  </si>
  <si>
    <t>067-0-02999-8</t>
  </si>
  <si>
    <t>006-0-05720-3</t>
  </si>
  <si>
    <t>006-0-05730-0</t>
  </si>
  <si>
    <t>006-0-05729-7</t>
  </si>
  <si>
    <t>059-0-07306-0</t>
  </si>
  <si>
    <t>059-0-07305-2</t>
  </si>
  <si>
    <t>059-0-07303-6</t>
  </si>
  <si>
    <t>018-0-02600-3</t>
  </si>
  <si>
    <t>193-0-10151-1</t>
  </si>
  <si>
    <t>000-2-00146-4</t>
  </si>
  <si>
    <t>000-4-03949-7</t>
  </si>
  <si>
    <t>000-4-03951-0</t>
  </si>
  <si>
    <t>000-4-04045-4</t>
  </si>
  <si>
    <t>020-256123-4</t>
  </si>
  <si>
    <t>059-0-14998-9</t>
  </si>
  <si>
    <t>067-0-08261-9</t>
  </si>
  <si>
    <t>006-014562-5</t>
  </si>
  <si>
    <t>070-0-16810-9</t>
  </si>
  <si>
    <t>ลำดับที่</t>
  </si>
  <si>
    <t>รายการ</t>
  </si>
  <si>
    <t>ยอดคงเหลือ</t>
  </si>
  <si>
    <t>นักวิชาการเงินและบัญชีชำนาญการพิเศษ</t>
  </si>
  <si>
    <t xml:space="preserve"> มหาวิทยาลัยเทคโนโลยีราชมงคลพระนคร</t>
  </si>
  <si>
    <t>ธนาคารไทยพาณิชย์</t>
  </si>
  <si>
    <t>ธนาคารกสิกรไทย</t>
  </si>
  <si>
    <t>เงินลงทุนระยะยาว</t>
  </si>
  <si>
    <t>รายละเอียด บัญชีเงินฝากธนาคาร</t>
  </si>
  <si>
    <t>รายละเอียดบัญชีเงินฝากธนาคารรายได้</t>
  </si>
  <si>
    <t>เงิน กยศ.</t>
  </si>
  <si>
    <t>เงินบริหารเงิน กยศ.</t>
  </si>
  <si>
    <t>เงิน กรอ.</t>
  </si>
  <si>
    <t>ธนาคารกสิกรไทย 0891-2 ( 6 เดือน ) ทุนคงที่คณะคหกรรม</t>
  </si>
  <si>
    <t>ทุนจากการบริจาค (ต้นคงที่)</t>
  </si>
  <si>
    <t>(นางศิริมา  อาจนนลา)</t>
  </si>
  <si>
    <t>รายละเอียด บัญชีเงินสดคณะรอนำส่งกองคลัง</t>
  </si>
  <si>
    <t>ลำดับ</t>
  </si>
  <si>
    <t>รับรู้รายได้</t>
  </si>
  <si>
    <t>นำฝากธนาคาร</t>
  </si>
  <si>
    <t>ทำงบเทียบยอดแล้ว</t>
  </si>
  <si>
    <t>รายละเอียด สินทรัพย์หมุนเวียนอื่น</t>
  </si>
  <si>
    <t>คณะ</t>
  </si>
  <si>
    <t>สินทรัพย์หมุนเวียนอื่น</t>
  </si>
  <si>
    <t>คณะศิลปศาสตร์</t>
  </si>
  <si>
    <t>คณะวิศวกรรมศาสตร์</t>
  </si>
  <si>
    <t>คณะบริหารธรุกิจ</t>
  </si>
  <si>
    <t>คณะเทคโนโลยีคหกรรมศาสตร์</t>
  </si>
  <si>
    <t>คณะครุศาสตร์อุตสาหกรรม</t>
  </si>
  <si>
    <t>คณะสถาปัตยกรรมศาสตร์และการออกแบบ</t>
  </si>
  <si>
    <t>คณะวิทยาศาสตร์และเทคโนโลยี</t>
  </si>
  <si>
    <t>คณะอุตสาหกรรมสิ่งทอและออกแบบแฟชั่น</t>
  </si>
  <si>
    <t>คณะเทคโนโลยีสื่อสารมวลชน</t>
  </si>
  <si>
    <t>รหัสคณะ</t>
  </si>
  <si>
    <t>10100000</t>
  </si>
  <si>
    <t>10400000</t>
  </si>
  <si>
    <t>10500000</t>
  </si>
  <si>
    <t>10600000</t>
  </si>
  <si>
    <t>11100000</t>
  </si>
  <si>
    <t>11200000</t>
  </si>
  <si>
    <t>11300000</t>
  </si>
  <si>
    <t>11400000</t>
  </si>
  <si>
    <t>11500000</t>
  </si>
  <si>
    <t>(นางศิริมา   อาจนนลา)</t>
  </si>
  <si>
    <t>นักวิชาการเงินและบัญชีชำนาญการ</t>
  </si>
  <si>
    <t>รวมทั้งสิ้น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</si>
  <si>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</si>
  <si>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</si>
  <si>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</si>
  <si>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</si>
  <si>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</si>
  <si>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</si>
  <si>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</si>
  <si>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</si>
  <si>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</si>
  <si>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</si>
  <si>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</si>
  <si>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</si>
  <si>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</si>
  <si>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</si>
  <si>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</si>
  <si>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</si>
  <si>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</si>
  <si>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</si>
  <si>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</si>
  <si>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</si>
  <si>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</si>
  <si>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</si>
  <si>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</si>
  <si>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เงินฝากประจำ(ไม่เกิน 12 เดือน)</t>
  </si>
  <si>
    <t>เงินฝากประจำ (มากกว่า 12 เดือน)</t>
  </si>
  <si>
    <t>รายละเอียด บัญชีเงินลงทุนระยะยาว</t>
  </si>
  <si>
    <t>สลากออมสิน ธ.ออมสิน</t>
  </si>
  <si>
    <t>ธนาคาร กรุงเทพ จำกัด (มหาชน) กองทุนเพื่อการวิจัย</t>
  </si>
  <si>
    <t>ธนาคาร กรุงเทพ จำกัด (มหาชน) เงินอุดหนุนเงินงบประมาณบริการวิชาการ</t>
  </si>
  <si>
    <t>ธนาคาร กรุงเทพ จำกัด (มหาชน) พักเงินอุดหนุนเงินรายได้</t>
  </si>
  <si>
    <t>ธนาคาร กรุงเทพ จำกัด (มหาชน)  เงินกองทุนเพื่อการพัฒนาและสวัสดิการ</t>
  </si>
  <si>
    <t>แก่พนักงานมทร.</t>
  </si>
  <si>
    <t>ธนาคาร กรุงเทพ จำกัด (มหาชน) เงินวิจัยและสิ่งประดิษฐ์เงินงบประมาณ</t>
  </si>
  <si>
    <t>ธนาคาร กรุงเทพ จำกัด (มหาชน) เงินอุดหนุนเงินงบประมาณเบิกแทน</t>
  </si>
  <si>
    <t>หน่วยงานอื่น</t>
  </si>
  <si>
    <t>ธนาคาร กรุงเทพ จำกัด (มหาชน)  เงินวิจัยเงินรายได้</t>
  </si>
  <si>
    <t>ธนาคาร กรุงเทพ จำกัด (มหาชน)  เงินทุนพัฒนาบุคลากรเงินรายได้</t>
  </si>
  <si>
    <t>ธนาคาร กรุงเทพ จำกัด (มหาชน)  เงินทุนพัฒนาบุคลากรเงินงบประมาณ</t>
  </si>
  <si>
    <t>ธนาคารกรุงไทย จำกัด (มหาชน) (เงินรายได้)</t>
  </si>
  <si>
    <t>ธนาคารกรุงไทย จำกัด (มหาชน) สนับสนุนค่าครองชีพ</t>
  </si>
  <si>
    <t>ธนาคารกรุงไทย จำกัด (มหาชน) เพื่อจ่ายบัตรเครดิตน้ำมัน</t>
  </si>
  <si>
    <t>ธนาคารกรุงไทย จำกัด (มหาชน) เพื่อการรับเสด็จ</t>
  </si>
  <si>
    <t>ธนาคารกรุงศรีอยุธยา จำกัด (มหาชน) สำหรับดอกเบี้ย</t>
  </si>
  <si>
    <t>ธนาคารกสิกรไทย จำกัด (มหาชน) สำหรับดอกเบี้ย</t>
  </si>
  <si>
    <t>ธนาคารเกียรตินาคิน จำกัด (มหาชน) สำหรับโอนดอกเบี้ย</t>
  </si>
  <si>
    <t>ธนาคารทหารไทย จำกัด (มหาชน) สำหรับดอกเบี้ย</t>
  </si>
  <si>
    <t>ธนาคารไทยพาณิชย์ จำกัด (มหาชน) สำหรับดอกเบี้ย</t>
  </si>
  <si>
    <t>11 เดือน</t>
  </si>
  <si>
    <t>ธนาคารเพื่อการเกษตรและสหกรณ์การเกษตร สำหรับดอกเบี้ย</t>
  </si>
  <si>
    <t>ธนาคารทิสโก้ (ออมทรัพย์)</t>
  </si>
  <si>
    <t>ออมสิน (สำหรับดอกเบี้ย)</t>
  </si>
  <si>
    <t>รายละเอียด บัญชีเงินฝากธนาคาร (เงินนอกระบบ)</t>
  </si>
  <si>
    <t>ธนาคารกรุงเทพ จำกัด (มหาชน) สำหรับดอกเบี้ย</t>
  </si>
  <si>
    <t>ธนาคารกรุงเทพ จำกัด (มหาชน) เงินรายได้</t>
  </si>
  <si>
    <t>ธนาคารกรุงเทพ จำกัด (มหาชน) เพื่อจ่ายเงินเดือน</t>
  </si>
  <si>
    <t>ธนาคารกรุงเทพ จำกัด (มหาชน) บริจาคสนับสนุนแข่งขันหุ่นยนต์</t>
  </si>
  <si>
    <t>ธนาคาร CIMB สำหรับดอกเบี้ย</t>
  </si>
  <si>
    <t>ธนาคารกรุงเทพ (กระแสเงินรายได้)</t>
  </si>
  <si>
    <t>ธนาคารกรุงไทย (ค่าลงทะเบียนนานาชาติ)</t>
  </si>
  <si>
    <t>สลากออมทรัพย์พิเศษ ธ. เพื่อการเกษตรและสหกรณ์ฯ</t>
  </si>
  <si>
    <t>ระยะเวลา</t>
  </si>
  <si>
    <t>ลงชื่อ................................................พยาน</t>
  </si>
  <si>
    <t>ลงชื่อ...................................................พยาน</t>
  </si>
  <si>
    <t>ลงชื่อ..................................................ผู้ส่งมอบ</t>
  </si>
  <si>
    <t>ลงชื่อ.....................................................ผู้ส่งมอบ</t>
  </si>
  <si>
    <t>ลงชื่อ....................................................พยาน</t>
  </si>
  <si>
    <t>ลงชื่อ.................................................พยาน</t>
  </si>
  <si>
    <t>ลงชื่อ..................................................พยาน</t>
  </si>
  <si>
    <t>รายละเอียด บัญชีเงินลงทุนระยะสั้น</t>
  </si>
  <si>
    <t>ณ วันที่  9  สิงหาคม  2557</t>
  </si>
  <si>
    <t>ธนาคารกรุงศรีฯ (กระแสรายวันลงทะเบียนผ่านธนาคาร)</t>
  </si>
  <si>
    <t>ธนาคารกรุงเทพ (กระแสรายวันค่าลงทะเบียนผ่านธนาคาร)</t>
  </si>
  <si>
    <t>ธนาคารกรุงไทย 7304-4 เงิน กยศ. (คหกรรม)</t>
  </si>
  <si>
    <t>059-0-07304-4</t>
  </si>
  <si>
    <t>สหกรณ์ออมทรัพย์</t>
  </si>
  <si>
    <t>ธนาคารเพื่อการเกษตร  ทุนวิสุทธิ์ เจิมศรี สิ่งทอฯ</t>
  </si>
  <si>
    <t>ธนาคารเพื่อการเกษตร กองทุนเสด็จในกรม</t>
  </si>
  <si>
    <t>ธนาคารเพื่อการเกษตร  ทุนธนา ถิระสุวรรณ์ สิ่งทอ</t>
  </si>
  <si>
    <t>ธนาคารเกียรตินาคิน</t>
  </si>
  <si>
    <t>000020-3</t>
  </si>
  <si>
    <t>3-00016673505</t>
  </si>
  <si>
    <t xml:space="preserve">ธนาคาร CIMB </t>
  </si>
  <si>
    <t>03-50-0095986-7-03</t>
  </si>
  <si>
    <t>9 เดือน</t>
  </si>
  <si>
    <t>10877-7/03</t>
  </si>
  <si>
    <t>10877-7/02</t>
  </si>
  <si>
    <t>10877-7/04</t>
  </si>
  <si>
    <t>18879-0</t>
  </si>
  <si>
    <t>(รองศาสตราจารย์สุภัทรา   โกไศยกานนท์ )</t>
  </si>
  <si>
    <t>(รองศาสตราจารย์สุภัทรา   โกไศยกานนท์)</t>
  </si>
  <si>
    <t xml:space="preserve">         ลงชื่อ.....................................................ผู้รับมอบ          </t>
  </si>
  <si>
    <t xml:space="preserve">           ลงชื่อ............................................ผู้รับมอบ          </t>
  </si>
  <si>
    <t xml:space="preserve">        ลงชื่อ.................................................ผู้รับมอบ          </t>
  </si>
  <si>
    <t xml:space="preserve">        ลงชื่อ............................................ผู้รับมอบ          </t>
  </si>
  <si>
    <t xml:space="preserve">         ลงชื่อ............................................ผู้รับมอบ          </t>
  </si>
  <si>
    <t>(รองศาสตราจารย์ ดร.วิโรจ  อิ่มพิทักษ์)</t>
  </si>
  <si>
    <t xml:space="preserve">         ลงชื่อ...........................................................ผู้รับมอบ          </t>
  </si>
  <si>
    <t xml:space="preserve">         ลงชื่อ...................................................ผู้รับมอบ          </t>
  </si>
  <si>
    <t>ณ วันที่      สิงหาคม  2557</t>
  </si>
  <si>
    <t>ณ วันที่  สิงหาคม  2557</t>
  </si>
  <si>
    <t>ณ วันที่    สิงหาคม  2557</t>
  </si>
  <si>
    <t>ณ วันที่  สิงหาคม 2557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</si>
</sst>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5"/>
      <color theme="1"/>
      <name val="Cordia New"/>
      <family val="2"/>
      <charset val="222"/>
    </font>
    <font>
      <sz val="15"/>
      <color indexed="8"/>
      <name val="Cordia New"/>
      <family val="2"/>
      <charset val="222"/>
    </font>
    <font>
      <sz val="16"/>
      <color theme="1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Cordia New"/>
      <family val="2"/>
      <charset val="222"/>
    </font>
    <font>
      <sz val="16"/>
      <color indexed="8"/>
      <name val="Cordia New"/>
      <family val="2"/>
      <charset val="222"/>
    </font>
    <font>
      <sz val="16"/>
      <name val="TH SarabunPSK"/>
      <family val="2"/>
    </font>
    <font>
      <i/>
      <sz val="16"/>
      <color theme="1"/>
      <name val="TH SarabunPSK"/>
      <family val="2"/>
    </font>
    <font>
      <b/>
      <u/>
      <sz val="16"/>
      <color indexed="8"/>
      <name val="TH SarabunPSK"/>
      <family val="2"/>
    </font>
    <font>
      <b/>
      <u/>
      <sz val="16"/>
      <color theme="1"/>
      <name val="TH SarabunPSK"/>
      <family val="2"/>
    </font>
    <font>
      <b/>
      <u/>
      <sz val="16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7">
    <xf numFmtId="0" fontId="0" fillId="0" borderId="0" xfId="0"/>
    <xf numFmtId="49" fontId="2" fillId="0" borderId="3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3" fontId="3" fillId="0" borderId="3" xfId="1" applyFont="1" applyFill="1" applyBorder="1"/>
    <xf numFmtId="0" fontId="2" fillId="0" borderId="0" xfId="0" applyFont="1"/>
    <xf numFmtId="49" fontId="4" fillId="0" borderId="0" xfId="0" applyNumberFormat="1" applyFont="1" applyBorder="1" applyAlignment="1"/>
    <xf numFmtId="0" fontId="4" fillId="0" borderId="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4" fillId="0" borderId="3" xfId="0" applyNumberFormat="1" applyFont="1" applyBorder="1" applyAlignment="1">
      <alignment horizontal="left"/>
    </xf>
    <xf numFmtId="43" fontId="2" fillId="0" borderId="3" xfId="1" applyFont="1" applyFill="1" applyBorder="1"/>
    <xf numFmtId="49" fontId="3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3" fontId="4" fillId="2" borderId="22" xfId="1" applyFont="1" applyFill="1" applyBorder="1"/>
    <xf numFmtId="49" fontId="2" fillId="0" borderId="0" xfId="0" applyNumberFormat="1" applyFont="1" applyFill="1" applyBorder="1" applyAlignment="1">
      <alignment horizontal="center"/>
    </xf>
    <xf numFmtId="43" fontId="2" fillId="0" borderId="0" xfId="1" applyFont="1" applyFill="1" applyBorder="1"/>
    <xf numFmtId="49" fontId="2" fillId="0" borderId="16" xfId="0" applyNumberFormat="1" applyFont="1" applyFill="1" applyBorder="1" applyAlignment="1">
      <alignment horizontal="center"/>
    </xf>
    <xf numFmtId="43" fontId="2" fillId="0" borderId="16" xfId="1" applyFont="1" applyFill="1" applyBorder="1"/>
    <xf numFmtId="49" fontId="2" fillId="0" borderId="20" xfId="0" applyNumberFormat="1" applyFont="1" applyFill="1" applyBorder="1" applyAlignment="1">
      <alignment horizontal="center"/>
    </xf>
    <xf numFmtId="43" fontId="3" fillId="0" borderId="16" xfId="1" applyFont="1" applyFill="1" applyBorder="1"/>
    <xf numFmtId="0" fontId="2" fillId="0" borderId="0" xfId="0" applyFont="1" applyBorder="1"/>
    <xf numFmtId="43" fontId="2" fillId="0" borderId="0" xfId="1" applyFont="1"/>
    <xf numFmtId="0" fontId="5" fillId="0" borderId="11" xfId="0" applyFont="1" applyBorder="1" applyAlignment="1">
      <alignment horizontal="left"/>
    </xf>
    <xf numFmtId="43" fontId="2" fillId="0" borderId="15" xfId="1" applyFont="1" applyFill="1" applyBorder="1"/>
    <xf numFmtId="43" fontId="3" fillId="0" borderId="4" xfId="1" applyFont="1" applyFill="1" applyBorder="1"/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0" xfId="1" applyFont="1" applyFill="1" applyBorder="1"/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5"/>
    </xf>
    <xf numFmtId="0" fontId="2" fillId="0" borderId="0" xfId="0" applyFont="1" applyAlignment="1">
      <alignment vertical="center"/>
    </xf>
    <xf numFmtId="0" fontId="2" fillId="0" borderId="0" xfId="0" applyFont="1" applyFill="1" applyBorder="1"/>
    <xf numFmtId="49" fontId="2" fillId="0" borderId="0" xfId="0" applyNumberFormat="1" applyFont="1" applyFill="1" applyAlignment="1">
      <alignment horizontal="center"/>
    </xf>
    <xf numFmtId="43" fontId="2" fillId="0" borderId="0" xfId="1" applyFont="1" applyFill="1"/>
    <xf numFmtId="49" fontId="2" fillId="0" borderId="0" xfId="0" applyNumberFormat="1" applyFont="1" applyAlignment="1">
      <alignment horizontal="center"/>
    </xf>
    <xf numFmtId="0" fontId="2" fillId="0" borderId="0" xfId="0" applyFont="1" applyFill="1"/>
    <xf numFmtId="43" fontId="6" fillId="2" borderId="22" xfId="1" applyFont="1" applyFill="1" applyBorder="1"/>
    <xf numFmtId="49" fontId="4" fillId="0" borderId="0" xfId="0" applyNumberFormat="1" applyFont="1" applyAlignment="1">
      <alignment horizontal="center"/>
    </xf>
    <xf numFmtId="43" fontId="4" fillId="0" borderId="1" xfId="1" applyFont="1" applyFill="1" applyBorder="1" applyAlignment="1">
      <alignment horizontal="center"/>
    </xf>
    <xf numFmtId="43" fontId="2" fillId="0" borderId="7" xfId="1" applyFont="1" applyFill="1" applyBorder="1"/>
    <xf numFmtId="0" fontId="2" fillId="0" borderId="10" xfId="0" applyFont="1" applyFill="1" applyBorder="1"/>
    <xf numFmtId="49" fontId="4" fillId="0" borderId="0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3" fontId="2" fillId="0" borderId="10" xfId="1" applyFont="1" applyFill="1" applyBorder="1"/>
    <xf numFmtId="0" fontId="2" fillId="0" borderId="0" xfId="0" applyFont="1" applyAlignment="1"/>
    <xf numFmtId="0" fontId="6" fillId="0" borderId="0" xfId="0" applyFont="1" applyBorder="1" applyAlignment="1">
      <alignment vertical="center"/>
    </xf>
    <xf numFmtId="49" fontId="4" fillId="0" borderId="2" xfId="0" applyNumberFormat="1" applyFont="1" applyBorder="1" applyAlignment="1">
      <alignment horizontal="left"/>
    </xf>
    <xf numFmtId="49" fontId="2" fillId="0" borderId="2" xfId="0" applyNumberFormat="1" applyFont="1" applyFill="1" applyBorder="1" applyAlignment="1">
      <alignment horizontal="center"/>
    </xf>
    <xf numFmtId="43" fontId="2" fillId="0" borderId="2" xfId="1" applyFont="1" applyFill="1" applyBorder="1"/>
    <xf numFmtId="49" fontId="7" fillId="0" borderId="3" xfId="0" applyNumberFormat="1" applyFont="1" applyFill="1" applyBorder="1" applyAlignment="1">
      <alignment horizontal="center"/>
    </xf>
    <xf numFmtId="43" fontId="8" fillId="0" borderId="3" xfId="1" applyFont="1" applyFill="1" applyBorder="1"/>
    <xf numFmtId="0" fontId="7" fillId="0" borderId="0" xfId="0" applyFont="1"/>
    <xf numFmtId="49" fontId="2" fillId="0" borderId="6" xfId="0" applyNumberFormat="1" applyFont="1" applyFill="1" applyBorder="1" applyAlignment="1">
      <alignment horizontal="center"/>
    </xf>
    <xf numFmtId="0" fontId="2" fillId="0" borderId="10" xfId="0" applyFont="1" applyBorder="1"/>
    <xf numFmtId="0" fontId="2" fillId="0" borderId="9" xfId="0" applyFont="1" applyBorder="1"/>
    <xf numFmtId="43" fontId="2" fillId="0" borderId="4" xfId="1" applyFont="1" applyFill="1" applyBorder="1"/>
    <xf numFmtId="49" fontId="4" fillId="0" borderId="2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3" fontId="6" fillId="0" borderId="0" xfId="1" applyFont="1" applyFill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43" fontId="9" fillId="3" borderId="2" xfId="1" applyFont="1" applyFill="1" applyBorder="1"/>
    <xf numFmtId="0" fontId="2" fillId="3" borderId="0" xfId="0" applyFont="1" applyFill="1"/>
    <xf numFmtId="0" fontId="2" fillId="3" borderId="0" xfId="0" applyFont="1" applyFill="1" applyBorder="1"/>
    <xf numFmtId="43" fontId="2" fillId="3" borderId="0" xfId="0" applyNumberFormat="1" applyFont="1" applyFill="1" applyBorder="1"/>
    <xf numFmtId="43" fontId="2" fillId="3" borderId="0" xfId="0" applyNumberFormat="1" applyFont="1" applyFill="1"/>
    <xf numFmtId="43" fontId="9" fillId="3" borderId="3" xfId="1" applyFont="1" applyFill="1" applyBorder="1"/>
    <xf numFmtId="43" fontId="2" fillId="0" borderId="0" xfId="1" applyFont="1" applyBorder="1"/>
    <xf numFmtId="0" fontId="10" fillId="0" borderId="0" xfId="0" applyFont="1" applyBorder="1"/>
    <xf numFmtId="43" fontId="2" fillId="0" borderId="0" xfId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left"/>
    </xf>
    <xf numFmtId="43" fontId="2" fillId="0" borderId="7" xfId="1" applyFont="1" applyFill="1" applyBorder="1" applyAlignment="1">
      <alignment horizontal="left" indent="1"/>
    </xf>
    <xf numFmtId="49" fontId="2" fillId="0" borderId="7" xfId="1" applyNumberFormat="1" applyFont="1" applyFill="1" applyBorder="1" applyAlignment="1">
      <alignment horizontal="left" indent="1"/>
    </xf>
    <xf numFmtId="49" fontId="2" fillId="0" borderId="9" xfId="1" applyNumberFormat="1" applyFont="1" applyFill="1" applyBorder="1" applyAlignment="1">
      <alignment horizontal="left" indent="1"/>
    </xf>
    <xf numFmtId="49" fontId="2" fillId="0" borderId="3" xfId="0" applyNumberFormat="1" applyFont="1" applyFill="1" applyBorder="1" applyAlignment="1">
      <alignment horizontal="left" indent="1"/>
    </xf>
    <xf numFmtId="49" fontId="2" fillId="0" borderId="10" xfId="0" applyNumberFormat="1" applyFont="1" applyFill="1" applyBorder="1" applyAlignment="1">
      <alignment horizontal="left" indent="1"/>
    </xf>
    <xf numFmtId="0" fontId="2" fillId="0" borderId="3" xfId="0" applyFont="1" applyFill="1" applyBorder="1" applyAlignment="1">
      <alignment horizontal="left" indent="1"/>
    </xf>
    <xf numFmtId="0" fontId="2" fillId="0" borderId="10" xfId="0" applyFont="1" applyFill="1" applyBorder="1" applyAlignment="1">
      <alignment horizontal="left" indent="1"/>
    </xf>
    <xf numFmtId="0" fontId="2" fillId="0" borderId="16" xfId="0" applyFont="1" applyFill="1" applyBorder="1" applyAlignment="1">
      <alignment horizontal="left" indent="1"/>
    </xf>
    <xf numFmtId="0" fontId="2" fillId="0" borderId="11" xfId="0" applyFont="1" applyFill="1" applyBorder="1" applyAlignment="1">
      <alignment horizontal="left" indent="1"/>
    </xf>
    <xf numFmtId="0" fontId="2" fillId="0" borderId="17" xfId="0" applyFont="1" applyFill="1" applyBorder="1" applyAlignment="1">
      <alignment horizontal="left" indent="1"/>
    </xf>
    <xf numFmtId="0" fontId="2" fillId="0" borderId="20" xfId="0" applyFont="1" applyFill="1" applyBorder="1" applyAlignment="1">
      <alignment horizontal="left" indent="1"/>
    </xf>
    <xf numFmtId="0" fontId="2" fillId="0" borderId="7" xfId="0" applyFont="1" applyFill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3" xfId="0" applyFont="1" applyBorder="1" applyAlignment="1">
      <alignment horizontal="left" indent="1"/>
    </xf>
    <xf numFmtId="49" fontId="2" fillId="0" borderId="4" xfId="0" applyNumberFormat="1" applyFont="1" applyFill="1" applyBorder="1" applyAlignment="1">
      <alignment horizontal="left" indent="1"/>
    </xf>
    <xf numFmtId="49" fontId="2" fillId="0" borderId="20" xfId="0" applyNumberFormat="1" applyFont="1" applyFill="1" applyBorder="1" applyAlignment="1">
      <alignment horizontal="left" indent="1"/>
    </xf>
    <xf numFmtId="49" fontId="2" fillId="0" borderId="11" xfId="0" applyNumberFormat="1" applyFont="1" applyFill="1" applyBorder="1" applyAlignment="1">
      <alignment horizontal="left" indent="1"/>
    </xf>
    <xf numFmtId="49" fontId="2" fillId="0" borderId="16" xfId="0" applyNumberFormat="1" applyFont="1" applyFill="1" applyBorder="1" applyAlignment="1">
      <alignment horizontal="left" indent="1"/>
    </xf>
    <xf numFmtId="0" fontId="2" fillId="0" borderId="14" xfId="0" applyFont="1" applyFill="1" applyBorder="1" applyAlignment="1">
      <alignment horizontal="left" indent="1"/>
    </xf>
    <xf numFmtId="43" fontId="2" fillId="0" borderId="14" xfId="1" applyFont="1" applyFill="1" applyBorder="1" applyAlignment="1">
      <alignment horizontal="left" indent="1"/>
    </xf>
    <xf numFmtId="49" fontId="2" fillId="0" borderId="3" xfId="0" applyNumberFormat="1" applyFont="1" applyFill="1" applyBorder="1" applyAlignment="1">
      <alignment horizontal="left" indent="2"/>
    </xf>
    <xf numFmtId="49" fontId="2" fillId="0" borderId="10" xfId="0" applyNumberFormat="1" applyFont="1" applyFill="1" applyBorder="1" applyAlignment="1">
      <alignment horizontal="left" indent="2"/>
    </xf>
    <xf numFmtId="0" fontId="2" fillId="0" borderId="16" xfId="0" applyFont="1" applyFill="1" applyBorder="1" applyAlignment="1">
      <alignment horizontal="left" indent="2"/>
    </xf>
    <xf numFmtId="0" fontId="2" fillId="0" borderId="3" xfId="0" applyFont="1" applyFill="1" applyBorder="1" applyAlignment="1">
      <alignment horizontal="left" indent="2"/>
    </xf>
    <xf numFmtId="0" fontId="2" fillId="0" borderId="10" xfId="0" applyFont="1" applyFill="1" applyBorder="1" applyAlignment="1">
      <alignment horizontal="left" indent="2"/>
    </xf>
    <xf numFmtId="0" fontId="5" fillId="0" borderId="20" xfId="0" applyFont="1" applyBorder="1" applyAlignment="1">
      <alignment horizontal="left" indent="1"/>
    </xf>
    <xf numFmtId="0" fontId="5" fillId="0" borderId="14" xfId="0" applyFont="1" applyBorder="1" applyAlignment="1">
      <alignment horizontal="left" indent="1"/>
    </xf>
    <xf numFmtId="49" fontId="2" fillId="0" borderId="11" xfId="0" applyNumberFormat="1" applyFont="1" applyFill="1" applyBorder="1" applyAlignment="1">
      <alignment horizontal="left" indent="2"/>
    </xf>
    <xf numFmtId="49" fontId="2" fillId="0" borderId="20" xfId="0" applyNumberFormat="1" applyFont="1" applyFill="1" applyBorder="1" applyAlignment="1">
      <alignment horizontal="left" indent="2"/>
    </xf>
    <xf numFmtId="49" fontId="2" fillId="0" borderId="16" xfId="0" applyNumberFormat="1" applyFont="1" applyFill="1" applyBorder="1" applyAlignment="1">
      <alignment horizontal="left" indent="2"/>
    </xf>
    <xf numFmtId="0" fontId="9" fillId="3" borderId="2" xfId="0" applyFont="1" applyFill="1" applyBorder="1" applyAlignment="1">
      <alignment horizontal="left" indent="1"/>
    </xf>
    <xf numFmtId="0" fontId="9" fillId="3" borderId="10" xfId="0" applyFont="1" applyFill="1" applyBorder="1" applyAlignment="1">
      <alignment horizontal="left" indent="1"/>
    </xf>
    <xf numFmtId="0" fontId="2" fillId="0" borderId="4" xfId="0" applyFont="1" applyFill="1" applyBorder="1" applyAlignment="1">
      <alignment horizontal="left" indent="1"/>
    </xf>
    <xf numFmtId="49" fontId="2" fillId="0" borderId="4" xfId="0" applyNumberFormat="1" applyFont="1" applyFill="1" applyBorder="1" applyAlignment="1">
      <alignment horizontal="left" indent="2"/>
    </xf>
    <xf numFmtId="49" fontId="4" fillId="0" borderId="16" xfId="0" applyNumberFormat="1" applyFont="1" applyBorder="1" applyAlignment="1">
      <alignment horizontal="center"/>
    </xf>
    <xf numFmtId="49" fontId="7" fillId="0" borderId="11" xfId="0" applyNumberFormat="1" applyFont="1" applyFill="1" applyBorder="1" applyAlignment="1">
      <alignment horizontal="left" indent="1"/>
    </xf>
    <xf numFmtId="49" fontId="7" fillId="0" borderId="3" xfId="0" applyNumberFormat="1" applyFont="1" applyFill="1" applyBorder="1" applyAlignment="1">
      <alignment horizontal="left" indent="1"/>
    </xf>
    <xf numFmtId="0" fontId="7" fillId="0" borderId="11" xfId="0" applyFont="1" applyFill="1" applyBorder="1" applyAlignment="1">
      <alignment horizontal="left" indent="1"/>
    </xf>
    <xf numFmtId="0" fontId="7" fillId="0" borderId="7" xfId="0" applyFont="1" applyFill="1" applyBorder="1" applyAlignment="1">
      <alignment horizontal="left" indent="1"/>
    </xf>
    <xf numFmtId="43" fontId="2" fillId="0" borderId="11" xfId="1" applyFont="1" applyFill="1" applyBorder="1" applyAlignment="1">
      <alignment horizontal="left" indent="1"/>
    </xf>
    <xf numFmtId="43" fontId="2" fillId="0" borderId="18" xfId="1" applyFont="1" applyFill="1" applyBorder="1" applyAlignment="1">
      <alignment horizontal="left" indent="1"/>
    </xf>
    <xf numFmtId="0" fontId="2" fillId="0" borderId="0" xfId="0" applyFont="1" applyFill="1" applyBorder="1" applyAlignment="1">
      <alignment vertical="center"/>
    </xf>
    <xf numFmtId="0" fontId="5" fillId="0" borderId="8" xfId="0" applyFont="1" applyBorder="1" applyAlignment="1">
      <alignment horizontal="left" indent="1"/>
    </xf>
    <xf numFmtId="0" fontId="9" fillId="3" borderId="15" xfId="0" applyFont="1" applyFill="1" applyBorder="1" applyAlignment="1">
      <alignment horizontal="left" indent="1"/>
    </xf>
    <xf numFmtId="43" fontId="9" fillId="3" borderId="16" xfId="1" applyFont="1" applyFill="1" applyBorder="1"/>
    <xf numFmtId="0" fontId="9" fillId="3" borderId="3" xfId="0" applyFont="1" applyFill="1" applyBorder="1" applyAlignment="1">
      <alignment horizontal="left" indent="1"/>
    </xf>
    <xf numFmtId="43" fontId="2" fillId="0" borderId="0" xfId="0" applyNumberFormat="1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view="pageBreakPreview" zoomScaleNormal="90" zoomScaleSheetLayoutView="100" workbookViewId="0">
      <selection activeCell="F12" sqref="F12"/>
    </sheetView>
  </sheetViews>
  <sheetFormatPr defaultColWidth="23.42578125" defaultRowHeight="24" customHeight="1" x14ac:dyDescent="0.35"/>
  <cols>
    <col min="1" max="1" width="11" style="40" customWidth="1"/>
    <col min="2" max="2" width="61.7109375" style="41" customWidth="1"/>
    <col min="3" max="3" width="20.85546875" style="38" customWidth="1"/>
    <col min="4" max="4" width="22.5703125" style="39" customWidth="1"/>
    <col min="5" max="16384" width="23.42578125" style="4"/>
  </cols>
  <sheetData>
    <row r="1" spans="1:10" ht="24" customHeight="1" x14ac:dyDescent="0.35">
      <c r="A1" s="141" t="s">
        <v>158</v>
      </c>
      <c r="B1" s="141"/>
      <c r="C1" s="141"/>
      <c r="D1" s="141"/>
      <c r="E1" s="5"/>
    </row>
    <row r="2" spans="1:10" ht="24" customHeight="1" x14ac:dyDescent="0.35">
      <c r="A2" s="141" t="s">
        <v>61</v>
      </c>
      <c r="B2" s="141"/>
      <c r="C2" s="141"/>
      <c r="D2" s="141"/>
      <c r="E2" s="5"/>
    </row>
    <row r="3" spans="1:10" ht="24" customHeight="1" x14ac:dyDescent="0.35">
      <c r="A3" s="141" t="s">
        <v>297</v>
      </c>
      <c r="B3" s="141"/>
      <c r="C3" s="141"/>
      <c r="D3" s="141"/>
      <c r="E3" s="5"/>
    </row>
    <row r="4" spans="1:10" ht="24" customHeight="1" x14ac:dyDescent="0.35">
      <c r="A4" s="142"/>
      <c r="B4" s="142"/>
      <c r="C4" s="142"/>
      <c r="D4" s="142"/>
    </row>
    <row r="5" spans="1:10" ht="24" customHeight="1" x14ac:dyDescent="0.35">
      <c r="A5" s="6" t="s">
        <v>150</v>
      </c>
      <c r="B5" s="7" t="s">
        <v>151</v>
      </c>
      <c r="C5" s="8" t="s">
        <v>127</v>
      </c>
      <c r="D5" s="9" t="s">
        <v>152</v>
      </c>
    </row>
    <row r="6" spans="1:10" ht="24" customHeight="1" x14ac:dyDescent="0.35">
      <c r="A6" s="10"/>
      <c r="B6" s="86" t="s">
        <v>41</v>
      </c>
      <c r="C6" s="1"/>
      <c r="D6" s="11"/>
    </row>
    <row r="7" spans="1:10" ht="24" customHeight="1" x14ac:dyDescent="0.35">
      <c r="A7" s="12" t="s">
        <v>57</v>
      </c>
      <c r="B7" s="100" t="s">
        <v>253</v>
      </c>
      <c r="C7" s="95" t="s">
        <v>43</v>
      </c>
      <c r="D7" s="11">
        <v>0</v>
      </c>
    </row>
    <row r="8" spans="1:10" ht="24" customHeight="1" x14ac:dyDescent="0.35">
      <c r="A8" s="12" t="s">
        <v>18</v>
      </c>
      <c r="B8" s="100" t="s">
        <v>266</v>
      </c>
      <c r="C8" s="95" t="s">
        <v>42</v>
      </c>
      <c r="D8" s="11"/>
    </row>
    <row r="9" spans="1:10" ht="24" customHeight="1" x14ac:dyDescent="0.35">
      <c r="A9" s="13" t="s">
        <v>40</v>
      </c>
      <c r="B9" s="100" t="s">
        <v>254</v>
      </c>
      <c r="C9" s="95" t="s">
        <v>45</v>
      </c>
      <c r="D9" s="11"/>
      <c r="E9" s="4" t="s">
        <v>170</v>
      </c>
    </row>
    <row r="10" spans="1:10" ht="24" customHeight="1" x14ac:dyDescent="0.35">
      <c r="A10" s="13" t="s">
        <v>64</v>
      </c>
      <c r="B10" s="100" t="s">
        <v>267</v>
      </c>
      <c r="C10" s="95" t="s">
        <v>44</v>
      </c>
      <c r="D10" s="11"/>
    </row>
    <row r="11" spans="1:10" ht="24" customHeight="1" x14ac:dyDescent="0.35">
      <c r="A11" s="126"/>
      <c r="B11" s="90" t="s">
        <v>2</v>
      </c>
      <c r="C11" s="91"/>
      <c r="D11" s="22"/>
    </row>
    <row r="12" spans="1:10" ht="24" customHeight="1" x14ac:dyDescent="0.35">
      <c r="A12" s="13" t="s">
        <v>81</v>
      </c>
      <c r="B12" s="100" t="s">
        <v>252</v>
      </c>
      <c r="C12" s="95" t="s">
        <v>33</v>
      </c>
      <c r="D12" s="11"/>
    </row>
    <row r="13" spans="1:10" s="25" customFormat="1" ht="24" customHeight="1" x14ac:dyDescent="0.35">
      <c r="A13" s="21" t="s">
        <v>82</v>
      </c>
      <c r="B13" s="102" t="s">
        <v>248</v>
      </c>
      <c r="C13" s="107" t="s">
        <v>37</v>
      </c>
      <c r="D13" s="24"/>
      <c r="E13" s="4"/>
      <c r="F13" s="4"/>
      <c r="G13" s="4"/>
      <c r="H13" s="4"/>
      <c r="I13" s="4"/>
      <c r="J13" s="4"/>
    </row>
    <row r="14" spans="1:10" ht="24" customHeight="1" x14ac:dyDescent="0.35">
      <c r="A14" s="1" t="s">
        <v>83</v>
      </c>
      <c r="B14" s="100" t="s">
        <v>249</v>
      </c>
      <c r="C14" s="108" t="s">
        <v>4</v>
      </c>
      <c r="D14" s="3"/>
      <c r="E14" s="26"/>
    </row>
    <row r="15" spans="1:10" ht="24" customHeight="1" x14ac:dyDescent="0.35">
      <c r="A15" s="1" t="s">
        <v>84</v>
      </c>
      <c r="B15" s="100" t="s">
        <v>250</v>
      </c>
      <c r="C15" s="108" t="s">
        <v>9</v>
      </c>
      <c r="D15" s="3"/>
      <c r="E15" s="26"/>
    </row>
    <row r="16" spans="1:10" ht="24" customHeight="1" x14ac:dyDescent="0.35">
      <c r="A16" s="1" t="s">
        <v>85</v>
      </c>
      <c r="B16" s="100" t="s">
        <v>251</v>
      </c>
      <c r="C16" s="108" t="s">
        <v>11</v>
      </c>
      <c r="D16" s="3"/>
      <c r="E16" s="26"/>
    </row>
    <row r="17" spans="1:10" ht="24" customHeight="1" x14ac:dyDescent="0.35">
      <c r="A17" s="1" t="s">
        <v>86</v>
      </c>
      <c r="B17" s="100" t="s">
        <v>226</v>
      </c>
      <c r="C17" s="108" t="s">
        <v>3</v>
      </c>
      <c r="D17" s="3"/>
      <c r="E17" s="26"/>
    </row>
    <row r="18" spans="1:10" ht="24" customHeight="1" x14ac:dyDescent="0.35">
      <c r="A18" s="1"/>
      <c r="B18" s="100" t="s">
        <v>227</v>
      </c>
      <c r="C18" s="108"/>
      <c r="D18" s="3"/>
    </row>
    <row r="19" spans="1:10" ht="24" customHeight="1" x14ac:dyDescent="0.35">
      <c r="A19" s="1" t="s">
        <v>87</v>
      </c>
      <c r="B19" s="100" t="s">
        <v>225</v>
      </c>
      <c r="C19" s="108" t="s">
        <v>51</v>
      </c>
      <c r="D19" s="3"/>
    </row>
    <row r="20" spans="1:10" ht="24" customHeight="1" x14ac:dyDescent="0.35">
      <c r="A20" s="1" t="s">
        <v>88</v>
      </c>
      <c r="B20" s="100" t="s">
        <v>223</v>
      </c>
      <c r="C20" s="108" t="s">
        <v>13</v>
      </c>
      <c r="D20" s="3"/>
    </row>
    <row r="21" spans="1:10" ht="24" customHeight="1" x14ac:dyDescent="0.35">
      <c r="A21" s="1" t="s">
        <v>89</v>
      </c>
      <c r="B21" s="100" t="s">
        <v>224</v>
      </c>
      <c r="C21" s="108" t="s">
        <v>8</v>
      </c>
      <c r="D21" s="3"/>
    </row>
    <row r="22" spans="1:10" ht="24" customHeight="1" x14ac:dyDescent="0.35">
      <c r="A22" s="1" t="s">
        <v>90</v>
      </c>
      <c r="B22" s="100" t="s">
        <v>228</v>
      </c>
      <c r="C22" s="108" t="s">
        <v>7</v>
      </c>
      <c r="D22" s="3"/>
    </row>
    <row r="23" spans="1:10" ht="24" customHeight="1" x14ac:dyDescent="0.35">
      <c r="A23" s="1" t="s">
        <v>91</v>
      </c>
      <c r="B23" s="100" t="s">
        <v>229</v>
      </c>
      <c r="C23" s="108" t="s">
        <v>6</v>
      </c>
      <c r="D23" s="3"/>
    </row>
    <row r="24" spans="1:10" ht="24" customHeight="1" x14ac:dyDescent="0.35">
      <c r="A24" s="1"/>
      <c r="B24" s="100" t="s">
        <v>230</v>
      </c>
      <c r="C24" s="108"/>
      <c r="D24" s="3"/>
    </row>
    <row r="25" spans="1:10" ht="24" customHeight="1" x14ac:dyDescent="0.35">
      <c r="A25" s="1" t="s">
        <v>92</v>
      </c>
      <c r="B25" s="100" t="s">
        <v>231</v>
      </c>
      <c r="C25" s="108" t="s">
        <v>10</v>
      </c>
      <c r="D25" s="3"/>
    </row>
    <row r="26" spans="1:10" ht="24" customHeight="1" x14ac:dyDescent="0.35">
      <c r="A26" s="1" t="s">
        <v>93</v>
      </c>
      <c r="B26" s="100" t="s">
        <v>232</v>
      </c>
      <c r="C26" s="108" t="s">
        <v>12</v>
      </c>
      <c r="D26" s="3"/>
    </row>
    <row r="27" spans="1:10" ht="24" customHeight="1" x14ac:dyDescent="0.35">
      <c r="A27" s="1" t="s">
        <v>94</v>
      </c>
      <c r="B27" s="100" t="s">
        <v>233</v>
      </c>
      <c r="C27" s="108" t="s">
        <v>5</v>
      </c>
      <c r="D27" s="3"/>
    </row>
    <row r="28" spans="1:10" s="25" customFormat="1" ht="24" customHeight="1" x14ac:dyDescent="0.35">
      <c r="A28" s="21" t="s">
        <v>95</v>
      </c>
      <c r="B28" s="102" t="s">
        <v>234</v>
      </c>
      <c r="C28" s="109" t="s">
        <v>14</v>
      </c>
      <c r="D28" s="24"/>
      <c r="E28" s="4"/>
      <c r="F28" s="4"/>
      <c r="G28" s="4"/>
      <c r="H28" s="4"/>
      <c r="I28" s="4"/>
      <c r="J28" s="4"/>
    </row>
    <row r="29" spans="1:10" ht="24" customHeight="1" x14ac:dyDescent="0.35">
      <c r="A29" s="1" t="s">
        <v>96</v>
      </c>
      <c r="B29" s="100" t="s">
        <v>235</v>
      </c>
      <c r="C29" s="95" t="s">
        <v>17</v>
      </c>
      <c r="D29" s="3"/>
    </row>
    <row r="30" spans="1:10" ht="24" customHeight="1" x14ac:dyDescent="0.35">
      <c r="A30" s="1" t="s">
        <v>97</v>
      </c>
      <c r="B30" s="100" t="s">
        <v>236</v>
      </c>
      <c r="C30" s="95" t="s">
        <v>15</v>
      </c>
      <c r="D30" s="3"/>
    </row>
    <row r="31" spans="1:10" ht="24" customHeight="1" x14ac:dyDescent="0.35">
      <c r="A31" s="1" t="s">
        <v>98</v>
      </c>
      <c r="B31" s="100" t="s">
        <v>237</v>
      </c>
      <c r="C31" s="95" t="s">
        <v>16</v>
      </c>
      <c r="D31" s="3"/>
    </row>
    <row r="32" spans="1:10" s="25" customFormat="1" ht="24" customHeight="1" x14ac:dyDescent="0.35">
      <c r="A32" s="1" t="s">
        <v>99</v>
      </c>
      <c r="B32" s="103" t="s">
        <v>238</v>
      </c>
      <c r="C32" s="95" t="s">
        <v>25</v>
      </c>
      <c r="D32" s="3"/>
      <c r="E32" s="4"/>
      <c r="F32" s="4"/>
      <c r="G32" s="4"/>
      <c r="H32" s="4"/>
      <c r="I32" s="4"/>
      <c r="J32" s="4"/>
    </row>
    <row r="33" spans="1:10" ht="24" customHeight="1" x14ac:dyDescent="0.35">
      <c r="A33" s="1" t="s">
        <v>100</v>
      </c>
      <c r="B33" s="103" t="s">
        <v>238</v>
      </c>
      <c r="C33" s="95" t="s">
        <v>27</v>
      </c>
      <c r="D33" s="3"/>
    </row>
    <row r="34" spans="1:10" s="25" customFormat="1" ht="24" customHeight="1" x14ac:dyDescent="0.35">
      <c r="A34" s="1" t="s">
        <v>101</v>
      </c>
      <c r="B34" s="103" t="s">
        <v>239</v>
      </c>
      <c r="C34" s="95" t="s">
        <v>24</v>
      </c>
      <c r="D34" s="3"/>
      <c r="E34" s="4"/>
      <c r="F34" s="4"/>
      <c r="G34" s="4"/>
      <c r="H34" s="4"/>
      <c r="I34" s="4"/>
      <c r="J34" s="4"/>
    </row>
    <row r="35" spans="1:10" ht="24" customHeight="1" x14ac:dyDescent="0.35">
      <c r="A35" s="13" t="s">
        <v>102</v>
      </c>
      <c r="B35" s="103" t="s">
        <v>240</v>
      </c>
      <c r="C35" s="95" t="s">
        <v>48</v>
      </c>
      <c r="D35" s="11"/>
    </row>
    <row r="36" spans="1:10" ht="24" customHeight="1" x14ac:dyDescent="0.35">
      <c r="A36" s="13" t="s">
        <v>103</v>
      </c>
      <c r="B36" s="103" t="s">
        <v>241</v>
      </c>
      <c r="C36" s="95" t="s">
        <v>32</v>
      </c>
      <c r="D36" s="11"/>
    </row>
    <row r="37" spans="1:10" ht="24" customHeight="1" x14ac:dyDescent="0.35">
      <c r="A37" s="13" t="s">
        <v>104</v>
      </c>
      <c r="B37" s="103" t="s">
        <v>242</v>
      </c>
      <c r="C37" s="95" t="s">
        <v>23</v>
      </c>
      <c r="D37" s="11"/>
    </row>
    <row r="38" spans="1:10" ht="24" customHeight="1" x14ac:dyDescent="0.35">
      <c r="A38" s="13" t="s">
        <v>105</v>
      </c>
      <c r="B38" s="100" t="s">
        <v>244</v>
      </c>
      <c r="C38" s="95" t="s">
        <v>36</v>
      </c>
      <c r="D38" s="11"/>
    </row>
    <row r="39" spans="1:10" ht="24" customHeight="1" x14ac:dyDescent="0.35">
      <c r="A39" s="13" t="s">
        <v>106</v>
      </c>
      <c r="B39" s="100" t="s">
        <v>245</v>
      </c>
      <c r="C39" s="95" t="s">
        <v>54</v>
      </c>
      <c r="D39" s="11"/>
    </row>
    <row r="40" spans="1:10" ht="24" customHeight="1" x14ac:dyDescent="0.35">
      <c r="A40" s="13" t="s">
        <v>196</v>
      </c>
      <c r="B40" s="100" t="s">
        <v>246</v>
      </c>
      <c r="C40" s="95" t="s">
        <v>35</v>
      </c>
      <c r="D40" s="11"/>
    </row>
    <row r="41" spans="1:10" ht="24" customHeight="1" x14ac:dyDescent="0.35">
      <c r="A41" s="13" t="s">
        <v>197</v>
      </c>
      <c r="B41" s="104" t="s">
        <v>107</v>
      </c>
      <c r="C41" s="95" t="s">
        <v>128</v>
      </c>
      <c r="D41" s="11"/>
    </row>
    <row r="42" spans="1:10" ht="24" customHeight="1" x14ac:dyDescent="0.35">
      <c r="A42" s="13" t="s">
        <v>198</v>
      </c>
      <c r="B42" s="104" t="s">
        <v>113</v>
      </c>
      <c r="C42" s="108" t="s">
        <v>134</v>
      </c>
      <c r="D42" s="11"/>
    </row>
    <row r="43" spans="1:10" ht="24" customHeight="1" x14ac:dyDescent="0.35">
      <c r="A43" s="13" t="s">
        <v>199</v>
      </c>
      <c r="B43" s="104" t="s">
        <v>115</v>
      </c>
      <c r="C43" s="108" t="s">
        <v>136</v>
      </c>
      <c r="D43" s="11"/>
    </row>
    <row r="44" spans="1:10" ht="24" customHeight="1" x14ac:dyDescent="0.35">
      <c r="A44" s="13" t="s">
        <v>200</v>
      </c>
      <c r="B44" s="104" t="s">
        <v>108</v>
      </c>
      <c r="C44" s="107" t="s">
        <v>129</v>
      </c>
      <c r="D44" s="3"/>
    </row>
    <row r="45" spans="1:10" ht="24" customHeight="1" x14ac:dyDescent="0.35">
      <c r="A45" s="13" t="s">
        <v>201</v>
      </c>
      <c r="B45" s="105" t="s">
        <v>109</v>
      </c>
      <c r="C45" s="108" t="s">
        <v>130</v>
      </c>
      <c r="D45" s="3"/>
    </row>
    <row r="46" spans="1:10" ht="24" customHeight="1" x14ac:dyDescent="0.35">
      <c r="A46" s="13" t="s">
        <v>202</v>
      </c>
      <c r="B46" s="105" t="s">
        <v>110</v>
      </c>
      <c r="C46" s="108" t="s">
        <v>131</v>
      </c>
      <c r="D46" s="3"/>
    </row>
    <row r="47" spans="1:10" ht="24" customHeight="1" x14ac:dyDescent="0.35">
      <c r="A47" s="13" t="s">
        <v>203</v>
      </c>
      <c r="B47" s="105" t="s">
        <v>111</v>
      </c>
      <c r="C47" s="108" t="s">
        <v>132</v>
      </c>
      <c r="D47" s="3"/>
    </row>
    <row r="48" spans="1:10" ht="24" customHeight="1" x14ac:dyDescent="0.35">
      <c r="A48" s="13" t="s">
        <v>204</v>
      </c>
      <c r="B48" s="105" t="s">
        <v>112</v>
      </c>
      <c r="C48" s="108" t="s">
        <v>133</v>
      </c>
      <c r="D48" s="3"/>
    </row>
    <row r="49" spans="1:4" ht="24" customHeight="1" x14ac:dyDescent="0.35">
      <c r="A49" s="13" t="s">
        <v>205</v>
      </c>
      <c r="B49" s="105" t="s">
        <v>114</v>
      </c>
      <c r="C49" s="108" t="s">
        <v>135</v>
      </c>
      <c r="D49" s="3"/>
    </row>
    <row r="50" spans="1:4" ht="24" customHeight="1" x14ac:dyDescent="0.35">
      <c r="A50" s="13" t="s">
        <v>206</v>
      </c>
      <c r="B50" s="105" t="s">
        <v>116</v>
      </c>
      <c r="C50" s="108" t="s">
        <v>137</v>
      </c>
      <c r="D50" s="3"/>
    </row>
    <row r="51" spans="1:4" ht="24" customHeight="1" x14ac:dyDescent="0.35">
      <c r="A51" s="13" t="s">
        <v>207</v>
      </c>
      <c r="B51" s="105" t="s">
        <v>117</v>
      </c>
      <c r="C51" s="108" t="s">
        <v>138</v>
      </c>
      <c r="D51" s="3"/>
    </row>
    <row r="52" spans="1:4" ht="24" customHeight="1" x14ac:dyDescent="0.35">
      <c r="A52" s="13" t="s">
        <v>208</v>
      </c>
      <c r="B52" s="105" t="s">
        <v>268</v>
      </c>
      <c r="C52" s="108" t="s">
        <v>269</v>
      </c>
      <c r="D52" s="29"/>
    </row>
    <row r="53" spans="1:4" ht="24" customHeight="1" x14ac:dyDescent="0.35">
      <c r="A53" s="13" t="s">
        <v>209</v>
      </c>
      <c r="B53" s="105" t="s">
        <v>119</v>
      </c>
      <c r="C53" s="108" t="s">
        <v>140</v>
      </c>
      <c r="D53" s="29"/>
    </row>
    <row r="54" spans="1:4" ht="24" customHeight="1" x14ac:dyDescent="0.35">
      <c r="A54" s="13" t="s">
        <v>210</v>
      </c>
      <c r="B54" s="105" t="s">
        <v>118</v>
      </c>
      <c r="C54" s="108" t="s">
        <v>139</v>
      </c>
      <c r="D54" s="3"/>
    </row>
    <row r="55" spans="1:4" ht="24" customHeight="1" x14ac:dyDescent="0.35">
      <c r="A55" s="13" t="s">
        <v>211</v>
      </c>
      <c r="B55" s="105" t="s">
        <v>122</v>
      </c>
      <c r="C55" s="109" t="s">
        <v>146</v>
      </c>
      <c r="D55" s="24"/>
    </row>
    <row r="56" spans="1:4" ht="24" customHeight="1" x14ac:dyDescent="0.35">
      <c r="A56" s="13" t="s">
        <v>212</v>
      </c>
      <c r="B56" s="105" t="s">
        <v>124</v>
      </c>
      <c r="C56" s="95" t="s">
        <v>147</v>
      </c>
      <c r="D56" s="3"/>
    </row>
    <row r="57" spans="1:4" ht="24" customHeight="1" x14ac:dyDescent="0.35">
      <c r="A57" s="13" t="s">
        <v>213</v>
      </c>
      <c r="B57" s="105" t="s">
        <v>125</v>
      </c>
      <c r="C57" s="95" t="s">
        <v>148</v>
      </c>
      <c r="D57" s="3"/>
    </row>
    <row r="58" spans="1:4" ht="24" customHeight="1" x14ac:dyDescent="0.35">
      <c r="A58" s="13" t="s">
        <v>214</v>
      </c>
      <c r="B58" s="105" t="s">
        <v>126</v>
      </c>
      <c r="C58" s="95" t="s">
        <v>149</v>
      </c>
      <c r="D58" s="29"/>
    </row>
    <row r="59" spans="1:4" ht="24" customHeight="1" x14ac:dyDescent="0.35">
      <c r="A59" s="13" t="s">
        <v>215</v>
      </c>
      <c r="B59" s="105" t="s">
        <v>120</v>
      </c>
      <c r="C59" s="108" t="s">
        <v>141</v>
      </c>
      <c r="D59" s="3"/>
    </row>
    <row r="60" spans="1:4" ht="24" customHeight="1" x14ac:dyDescent="0.35">
      <c r="A60" s="13" t="s">
        <v>216</v>
      </c>
      <c r="B60" s="105" t="s">
        <v>121</v>
      </c>
      <c r="C60" s="95" t="s">
        <v>145</v>
      </c>
      <c r="D60" s="3"/>
    </row>
    <row r="61" spans="1:4" ht="24" customHeight="1" x14ac:dyDescent="0.35">
      <c r="A61" s="13" t="s">
        <v>217</v>
      </c>
      <c r="B61" s="105" t="s">
        <v>123</v>
      </c>
      <c r="C61" s="95" t="s">
        <v>29</v>
      </c>
      <c r="D61" s="24"/>
    </row>
    <row r="62" spans="1:4" ht="24" customHeight="1" x14ac:dyDescent="0.35">
      <c r="A62" s="52" t="s">
        <v>218</v>
      </c>
      <c r="B62" s="134" t="s">
        <v>270</v>
      </c>
      <c r="C62" s="96" t="s">
        <v>34</v>
      </c>
      <c r="D62" s="29"/>
    </row>
    <row r="63" spans="1:4" ht="24" customHeight="1" thickBot="1" x14ac:dyDescent="0.4">
      <c r="A63" s="17"/>
      <c r="B63" s="30" t="s">
        <v>195</v>
      </c>
      <c r="C63" s="19"/>
      <c r="D63" s="42">
        <f>SUM(D7:D62)</f>
        <v>0</v>
      </c>
    </row>
    <row r="64" spans="1:4" ht="24" customHeight="1" thickTop="1" x14ac:dyDescent="0.35">
      <c r="A64" s="17"/>
      <c r="B64" s="31"/>
      <c r="C64" s="31"/>
      <c r="D64" s="32"/>
    </row>
    <row r="65" spans="1:5" ht="24" customHeight="1" x14ac:dyDescent="0.35">
      <c r="A65" s="25"/>
      <c r="B65" s="25"/>
      <c r="C65" s="25"/>
      <c r="D65" s="20"/>
    </row>
    <row r="66" spans="1:5" ht="24" customHeight="1" x14ac:dyDescent="0.35">
      <c r="A66" s="25"/>
      <c r="B66" s="25"/>
      <c r="C66" s="25"/>
      <c r="D66" s="20"/>
    </row>
    <row r="67" spans="1:5" ht="24" customHeight="1" x14ac:dyDescent="0.35">
      <c r="A67" s="25"/>
      <c r="B67" s="25"/>
      <c r="C67" s="25"/>
      <c r="D67" s="20"/>
    </row>
    <row r="68" spans="1:5" ht="24" customHeight="1" x14ac:dyDescent="0.35">
      <c r="A68" s="139" t="s">
        <v>259</v>
      </c>
      <c r="B68" s="139"/>
      <c r="C68" s="140" t="s">
        <v>286</v>
      </c>
      <c r="D68" s="140"/>
      <c r="E68" s="33"/>
    </row>
    <row r="69" spans="1:5" ht="24" customHeight="1" x14ac:dyDescent="0.35">
      <c r="A69" s="139" t="s">
        <v>291</v>
      </c>
      <c r="B69" s="139"/>
      <c r="C69" s="139" t="s">
        <v>284</v>
      </c>
      <c r="D69" s="139"/>
      <c r="E69" s="34"/>
    </row>
    <row r="70" spans="1:5" ht="24" customHeight="1" x14ac:dyDescent="0.35">
      <c r="A70" s="139" t="s">
        <v>71</v>
      </c>
      <c r="B70" s="139"/>
      <c r="C70" s="139" t="s">
        <v>71</v>
      </c>
      <c r="D70" s="139"/>
      <c r="E70" s="34"/>
    </row>
    <row r="71" spans="1:5" ht="24" customHeight="1" x14ac:dyDescent="0.35">
      <c r="A71" s="139" t="s">
        <v>72</v>
      </c>
      <c r="B71" s="139"/>
      <c r="C71" s="140" t="s">
        <v>72</v>
      </c>
      <c r="D71" s="140"/>
      <c r="E71" s="33"/>
    </row>
    <row r="72" spans="1:5" ht="24" customHeight="1" x14ac:dyDescent="0.35">
      <c r="A72" s="35"/>
      <c r="B72" s="25"/>
      <c r="C72" s="25"/>
      <c r="D72" s="37"/>
      <c r="E72" s="36"/>
    </row>
    <row r="73" spans="1:5" ht="24" customHeight="1" x14ac:dyDescent="0.35">
      <c r="A73" s="139" t="s">
        <v>258</v>
      </c>
      <c r="B73" s="139"/>
      <c r="C73" s="139" t="s">
        <v>261</v>
      </c>
      <c r="D73" s="139"/>
      <c r="E73" s="34"/>
    </row>
    <row r="74" spans="1:5" ht="24" customHeight="1" x14ac:dyDescent="0.35">
      <c r="A74" s="139" t="s">
        <v>165</v>
      </c>
      <c r="B74" s="139"/>
      <c r="C74" s="139" t="s">
        <v>68</v>
      </c>
      <c r="D74" s="139"/>
      <c r="E74" s="34"/>
    </row>
    <row r="75" spans="1:5" ht="24" customHeight="1" x14ac:dyDescent="0.35">
      <c r="A75" s="139" t="s">
        <v>194</v>
      </c>
      <c r="B75" s="139"/>
      <c r="C75" s="140" t="s">
        <v>69</v>
      </c>
      <c r="D75" s="140"/>
      <c r="E75" s="33"/>
    </row>
    <row r="76" spans="1:5" ht="24" customHeight="1" x14ac:dyDescent="0.35">
      <c r="A76" s="34"/>
      <c r="B76" s="34"/>
      <c r="C76" s="34"/>
      <c r="D76" s="133"/>
    </row>
    <row r="77" spans="1:5" ht="24" customHeight="1" x14ac:dyDescent="0.35">
      <c r="A77" s="139"/>
      <c r="B77" s="139"/>
      <c r="C77" s="140"/>
      <c r="D77" s="140"/>
    </row>
    <row r="78" spans="1:5" ht="24" customHeight="1" x14ac:dyDescent="0.35">
      <c r="A78" s="17"/>
      <c r="B78" s="37"/>
    </row>
  </sheetData>
  <mergeCells count="20">
    <mergeCell ref="A1:D1"/>
    <mergeCell ref="A2:D2"/>
    <mergeCell ref="A3:D3"/>
    <mergeCell ref="A4:D4"/>
    <mergeCell ref="A68:B68"/>
    <mergeCell ref="C68:D68"/>
    <mergeCell ref="A69:B69"/>
    <mergeCell ref="C69:D69"/>
    <mergeCell ref="A70:B70"/>
    <mergeCell ref="C70:D70"/>
    <mergeCell ref="A75:B75"/>
    <mergeCell ref="C75:D75"/>
    <mergeCell ref="A77:B77"/>
    <mergeCell ref="C77:D77"/>
    <mergeCell ref="A71:B71"/>
    <mergeCell ref="C71:D71"/>
    <mergeCell ref="A73:B73"/>
    <mergeCell ref="C73:D73"/>
    <mergeCell ref="A74:B74"/>
    <mergeCell ref="C74:D74"/>
  </mergeCells>
  <printOptions horizontalCentered="1"/>
  <pageMargins left="0.31496062992125984" right="0.31496062992125984" top="0.6" bottom="0.42" header="0.31496062992125984" footer="0.31496062992125984"/>
  <pageSetup paperSize="9" scale="85" orientation="portrait" horizontalDpi="180" verticalDpi="180" r:id="rId1"/>
  <rowBreaks count="2" manualBreakCount="2">
    <brk id="31" max="3" man="1"/>
    <brk id="59" max="3" man="1"/>
  </rowBreaks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5"/>
  <sheetViews>
    <sheetView view="pageBreakPreview" topLeftCell="A4" zoomScaleNormal="90" zoomScaleSheetLayoutView="100" workbookViewId="0">
      <selection activeCell="F12" sqref="F12"/>
    </sheetView>
  </sheetViews>
  <sheetFormatPr defaultRowHeight="26.25" customHeight="1" x14ac:dyDescent="0.35"/>
  <cols>
    <col min="1" max="1" width="9.28515625" style="49" customWidth="1"/>
    <col min="2" max="2" width="42.7109375" style="37" customWidth="1"/>
    <col min="3" max="3" width="23.42578125" style="19" customWidth="1"/>
    <col min="4" max="4" width="12.140625" style="20" customWidth="1"/>
    <col min="5" max="5" width="21" style="20" customWidth="1"/>
    <col min="6" max="7" width="9.140625" style="25"/>
    <col min="8" max="8" width="16.5703125" style="25" bestFit="1" customWidth="1"/>
    <col min="9" max="16384" width="9.140625" style="25"/>
  </cols>
  <sheetData>
    <row r="1" spans="1:5" ht="26.25" customHeight="1" x14ac:dyDescent="0.35">
      <c r="A1" s="144" t="s">
        <v>264</v>
      </c>
      <c r="B1" s="144"/>
      <c r="C1" s="144"/>
      <c r="D1" s="144"/>
      <c r="E1" s="144"/>
    </row>
    <row r="2" spans="1:5" ht="26.25" customHeight="1" x14ac:dyDescent="0.35">
      <c r="A2" s="144" t="s">
        <v>154</v>
      </c>
      <c r="B2" s="144"/>
      <c r="C2" s="144"/>
      <c r="D2" s="144"/>
      <c r="E2" s="144"/>
    </row>
    <row r="3" spans="1:5" ht="26.25" customHeight="1" x14ac:dyDescent="0.35">
      <c r="A3" s="144" t="s">
        <v>265</v>
      </c>
      <c r="B3" s="144"/>
      <c r="C3" s="144"/>
      <c r="D3" s="144"/>
      <c r="E3" s="144"/>
    </row>
    <row r="4" spans="1:5" ht="26.25" customHeight="1" x14ac:dyDescent="0.35">
      <c r="A4" s="47"/>
      <c r="B4" s="47"/>
      <c r="C4" s="47"/>
      <c r="D4" s="47"/>
      <c r="E4" s="47"/>
    </row>
    <row r="5" spans="1:5" ht="26.25" customHeight="1" x14ac:dyDescent="0.35">
      <c r="A5" s="6" t="s">
        <v>150</v>
      </c>
      <c r="B5" s="7" t="s">
        <v>151</v>
      </c>
      <c r="C5" s="8" t="s">
        <v>127</v>
      </c>
      <c r="D5" s="44" t="s">
        <v>256</v>
      </c>
      <c r="E5" s="9" t="s">
        <v>152</v>
      </c>
    </row>
    <row r="6" spans="1:5" ht="26.25" customHeight="1" x14ac:dyDescent="0.35">
      <c r="A6" s="48"/>
      <c r="B6" s="84" t="s">
        <v>219</v>
      </c>
      <c r="C6" s="1"/>
      <c r="D6" s="45"/>
      <c r="E6" s="11"/>
    </row>
    <row r="7" spans="1:5" ht="26.25" customHeight="1" x14ac:dyDescent="0.35">
      <c r="A7" s="13" t="s">
        <v>57</v>
      </c>
      <c r="B7" s="102" t="s">
        <v>74</v>
      </c>
      <c r="C7" s="95" t="s">
        <v>38</v>
      </c>
      <c r="D7" s="92" t="s">
        <v>19</v>
      </c>
      <c r="E7" s="11"/>
    </row>
    <row r="8" spans="1:5" ht="26.25" customHeight="1" x14ac:dyDescent="0.35">
      <c r="A8" s="13" t="s">
        <v>18</v>
      </c>
      <c r="B8" s="100" t="s">
        <v>74</v>
      </c>
      <c r="C8" s="95" t="s">
        <v>49</v>
      </c>
      <c r="D8" s="92" t="s">
        <v>19</v>
      </c>
      <c r="E8" s="11"/>
    </row>
    <row r="9" spans="1:5" s="4" customFormat="1" ht="24" customHeight="1" x14ac:dyDescent="0.35">
      <c r="A9" s="13" t="s">
        <v>64</v>
      </c>
      <c r="B9" s="97" t="s">
        <v>76</v>
      </c>
      <c r="C9" s="97" t="s">
        <v>28</v>
      </c>
      <c r="D9" s="92" t="s">
        <v>243</v>
      </c>
      <c r="E9" s="11"/>
    </row>
    <row r="10" spans="1:5" s="4" customFormat="1" ht="24" customHeight="1" x14ac:dyDescent="0.35">
      <c r="A10" s="13" t="s">
        <v>81</v>
      </c>
      <c r="B10" s="97" t="s">
        <v>58</v>
      </c>
      <c r="C10" s="131" t="s">
        <v>276</v>
      </c>
      <c r="D10" s="92" t="s">
        <v>243</v>
      </c>
      <c r="E10" s="11"/>
    </row>
    <row r="11" spans="1:5" s="4" customFormat="1" ht="24" customHeight="1" x14ac:dyDescent="0.35">
      <c r="A11" s="13" t="s">
        <v>82</v>
      </c>
      <c r="B11" s="97" t="s">
        <v>277</v>
      </c>
      <c r="C11" s="131" t="s">
        <v>278</v>
      </c>
      <c r="D11" s="92" t="s">
        <v>279</v>
      </c>
      <c r="E11" s="11"/>
    </row>
    <row r="12" spans="1:5" s="4" customFormat="1" ht="24" customHeight="1" x14ac:dyDescent="0.35">
      <c r="A12" s="13" t="s">
        <v>86</v>
      </c>
      <c r="B12" s="105" t="s">
        <v>274</v>
      </c>
      <c r="C12" s="95" t="s">
        <v>275</v>
      </c>
      <c r="D12" s="92" t="s">
        <v>21</v>
      </c>
      <c r="E12" s="11"/>
    </row>
    <row r="13" spans="1:5" s="4" customFormat="1" ht="24" customHeight="1" x14ac:dyDescent="0.35">
      <c r="A13" s="13" t="s">
        <v>87</v>
      </c>
      <c r="B13" s="97" t="s">
        <v>76</v>
      </c>
      <c r="C13" s="95" t="s">
        <v>26</v>
      </c>
      <c r="D13" s="92" t="s">
        <v>30</v>
      </c>
      <c r="E13" s="11"/>
    </row>
    <row r="14" spans="1:5" s="4" customFormat="1" ht="24" customHeight="1" x14ac:dyDescent="0.35">
      <c r="A14" s="13" t="s">
        <v>83</v>
      </c>
      <c r="B14" s="105" t="s">
        <v>271</v>
      </c>
      <c r="C14" s="108" t="s">
        <v>142</v>
      </c>
      <c r="D14" s="92" t="s">
        <v>30</v>
      </c>
      <c r="E14" s="11"/>
    </row>
    <row r="15" spans="1:5" s="4" customFormat="1" ht="24" customHeight="1" x14ac:dyDescent="0.35">
      <c r="A15" s="13" t="s">
        <v>84</v>
      </c>
      <c r="B15" s="105" t="s">
        <v>273</v>
      </c>
      <c r="C15" s="95" t="s">
        <v>143</v>
      </c>
      <c r="D15" s="92" t="s">
        <v>30</v>
      </c>
      <c r="E15" s="11"/>
    </row>
    <row r="16" spans="1:5" s="4" customFormat="1" ht="24" customHeight="1" x14ac:dyDescent="0.35">
      <c r="A16" s="13" t="s">
        <v>85</v>
      </c>
      <c r="B16" s="105" t="s">
        <v>272</v>
      </c>
      <c r="C16" s="95" t="s">
        <v>144</v>
      </c>
      <c r="D16" s="92" t="s">
        <v>30</v>
      </c>
      <c r="E16" s="11"/>
    </row>
    <row r="17" spans="1:6" s="4" customFormat="1" ht="24" customHeight="1" x14ac:dyDescent="0.35">
      <c r="A17" s="14" t="s">
        <v>88</v>
      </c>
      <c r="B17" s="101" t="s">
        <v>156</v>
      </c>
      <c r="C17" s="106" t="s">
        <v>281</v>
      </c>
      <c r="D17" s="132" t="s">
        <v>30</v>
      </c>
      <c r="E17" s="65"/>
    </row>
    <row r="18" spans="1:6" s="4" customFormat="1" ht="24" customHeight="1" x14ac:dyDescent="0.35">
      <c r="A18" s="14" t="s">
        <v>89</v>
      </c>
      <c r="B18" s="101" t="s">
        <v>156</v>
      </c>
      <c r="C18" s="106" t="s">
        <v>280</v>
      </c>
      <c r="D18" s="132" t="s">
        <v>30</v>
      </c>
      <c r="E18" s="65"/>
    </row>
    <row r="19" spans="1:6" s="4" customFormat="1" ht="24" customHeight="1" x14ac:dyDescent="0.35">
      <c r="A19" s="14" t="s">
        <v>90</v>
      </c>
      <c r="B19" s="101" t="s">
        <v>156</v>
      </c>
      <c r="C19" s="106" t="s">
        <v>282</v>
      </c>
      <c r="D19" s="132" t="s">
        <v>30</v>
      </c>
      <c r="E19" s="65"/>
    </row>
    <row r="20" spans="1:6" ht="26.25" customHeight="1" x14ac:dyDescent="0.35">
      <c r="A20" s="15" t="s">
        <v>91</v>
      </c>
      <c r="B20" s="110" t="s">
        <v>156</v>
      </c>
      <c r="C20" s="96" t="s">
        <v>31</v>
      </c>
      <c r="D20" s="111" t="s">
        <v>21</v>
      </c>
      <c r="E20" s="53"/>
    </row>
    <row r="21" spans="1:6" ht="26.25" customHeight="1" thickBot="1" x14ac:dyDescent="0.4">
      <c r="A21" s="17"/>
      <c r="B21" s="143"/>
      <c r="C21" s="143"/>
      <c r="E21" s="18">
        <f>SUM(E7:E20)</f>
        <v>0</v>
      </c>
    </row>
    <row r="22" spans="1:6" ht="26.25" customHeight="1" thickTop="1" x14ac:dyDescent="0.35">
      <c r="A22" s="25"/>
      <c r="B22" s="25"/>
      <c r="C22" s="25"/>
      <c r="D22" s="25"/>
    </row>
    <row r="23" spans="1:6" ht="26.25" customHeight="1" x14ac:dyDescent="0.35">
      <c r="A23" s="25"/>
      <c r="B23" s="25"/>
      <c r="C23" s="25"/>
      <c r="D23" s="25"/>
    </row>
    <row r="24" spans="1:6" ht="26.25" customHeight="1" x14ac:dyDescent="0.35">
      <c r="A24" s="25"/>
      <c r="B24" s="25"/>
      <c r="C24" s="25"/>
      <c r="D24" s="25"/>
    </row>
    <row r="25" spans="1:6" ht="26.25" customHeight="1" x14ac:dyDescent="0.35">
      <c r="A25" s="139" t="s">
        <v>70</v>
      </c>
      <c r="B25" s="139"/>
      <c r="C25" s="140" t="s">
        <v>290</v>
      </c>
      <c r="D25" s="140"/>
      <c r="E25" s="140"/>
      <c r="F25" s="33"/>
    </row>
    <row r="26" spans="1:6" ht="26.25" customHeight="1" x14ac:dyDescent="0.35">
      <c r="A26" s="139" t="s">
        <v>291</v>
      </c>
      <c r="B26" s="139"/>
      <c r="C26" s="139" t="s">
        <v>284</v>
      </c>
      <c r="D26" s="139"/>
      <c r="E26" s="139"/>
      <c r="F26" s="34"/>
    </row>
    <row r="27" spans="1:6" ht="26.25" customHeight="1" x14ac:dyDescent="0.35">
      <c r="A27" s="139" t="s">
        <v>71</v>
      </c>
      <c r="B27" s="139"/>
      <c r="C27" s="139" t="s">
        <v>71</v>
      </c>
      <c r="D27" s="139"/>
      <c r="E27" s="139"/>
      <c r="F27" s="34"/>
    </row>
    <row r="28" spans="1:6" ht="26.25" customHeight="1" x14ac:dyDescent="0.35">
      <c r="A28" s="139" t="s">
        <v>72</v>
      </c>
      <c r="B28" s="139"/>
      <c r="C28" s="140" t="s">
        <v>72</v>
      </c>
      <c r="D28" s="140"/>
      <c r="E28" s="140"/>
      <c r="F28" s="33"/>
    </row>
    <row r="29" spans="1:6" ht="26.25" customHeight="1" x14ac:dyDescent="0.35">
      <c r="A29" s="35"/>
      <c r="B29" s="25"/>
      <c r="C29" s="25"/>
      <c r="D29" s="25"/>
      <c r="E29" s="36"/>
      <c r="F29" s="20"/>
    </row>
    <row r="30" spans="1:6" ht="26.25" customHeight="1" x14ac:dyDescent="0.35">
      <c r="A30" s="139" t="s">
        <v>65</v>
      </c>
      <c r="B30" s="139"/>
      <c r="C30" s="139" t="s">
        <v>67</v>
      </c>
      <c r="D30" s="139"/>
      <c r="E30" s="139"/>
      <c r="F30" s="34"/>
    </row>
    <row r="31" spans="1:6" ht="26.25" customHeight="1" x14ac:dyDescent="0.35">
      <c r="A31" s="139" t="s">
        <v>66</v>
      </c>
      <c r="B31" s="139"/>
      <c r="C31" s="139" t="s">
        <v>68</v>
      </c>
      <c r="D31" s="139"/>
      <c r="E31" s="139"/>
      <c r="F31" s="34"/>
    </row>
    <row r="32" spans="1:6" ht="26.25" customHeight="1" x14ac:dyDescent="0.35">
      <c r="A32" s="139" t="s">
        <v>153</v>
      </c>
      <c r="B32" s="139"/>
      <c r="C32" s="140" t="s">
        <v>69</v>
      </c>
      <c r="D32" s="140"/>
      <c r="E32" s="140"/>
      <c r="F32" s="33"/>
    </row>
    <row r="33" spans="1:1" ht="26.25" customHeight="1" x14ac:dyDescent="0.35">
      <c r="A33" s="17"/>
    </row>
    <row r="34" spans="1:1" ht="26.25" customHeight="1" x14ac:dyDescent="0.35">
      <c r="A34" s="17"/>
    </row>
    <row r="35" spans="1:1" ht="26.25" customHeight="1" x14ac:dyDescent="0.35">
      <c r="A35" s="17"/>
    </row>
  </sheetData>
  <mergeCells count="18">
    <mergeCell ref="A31:B31"/>
    <mergeCell ref="A32:B32"/>
    <mergeCell ref="C31:E31"/>
    <mergeCell ref="C32:E32"/>
    <mergeCell ref="A1:E1"/>
    <mergeCell ref="A2:E2"/>
    <mergeCell ref="A3:E3"/>
    <mergeCell ref="B21:C21"/>
    <mergeCell ref="A25:B25"/>
    <mergeCell ref="A26:B26"/>
    <mergeCell ref="A27:B27"/>
    <mergeCell ref="A28:B28"/>
    <mergeCell ref="A30:B30"/>
    <mergeCell ref="C25:E25"/>
    <mergeCell ref="C26:E26"/>
    <mergeCell ref="C27:E27"/>
    <mergeCell ref="C28:E28"/>
    <mergeCell ref="C30:E30"/>
  </mergeCells>
  <printOptions horizontalCentered="1"/>
  <pageMargins left="0.31496062992125984" right="0.31496062992125984" top="0.74803149606299213" bottom="1.1417322834645669" header="0.31496062992125984" footer="0.31496062992125984"/>
  <pageSetup paperSize="9" scale="86" orientation="portrait" horizontalDpi="180" verticalDpi="180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6"/>
  <sheetViews>
    <sheetView tabSelected="1" view="pageBreakPreview" zoomScaleNormal="90" zoomScaleSheetLayoutView="100" workbookViewId="0">
      <selection activeCell="E17" sqref="E17"/>
    </sheetView>
  </sheetViews>
  <sheetFormatPr defaultRowHeight="24" customHeight="1" x14ac:dyDescent="0.35"/>
  <cols>
    <col min="1" max="1" width="9" style="40" customWidth="1"/>
    <col min="2" max="2" width="42.7109375" style="41" customWidth="1"/>
    <col min="3" max="3" width="21.7109375" style="38" customWidth="1"/>
    <col min="4" max="4" width="13.28515625" style="39" customWidth="1"/>
    <col min="5" max="5" width="21.5703125" style="39" customWidth="1"/>
    <col min="6" max="6" width="30.5703125" style="4" customWidth="1"/>
    <col min="7" max="7" width="18.42578125" style="4" customWidth="1"/>
    <col min="8" max="8" width="16.5703125" style="4" bestFit="1" customWidth="1"/>
    <col min="9" max="16384" width="9.140625" style="4"/>
  </cols>
  <sheetData>
    <row r="1" spans="1:7" ht="24" customHeight="1" x14ac:dyDescent="0.35">
      <c r="A1" s="144" t="s">
        <v>221</v>
      </c>
      <c r="B1" s="144"/>
      <c r="C1" s="144"/>
      <c r="D1" s="144"/>
      <c r="E1" s="144"/>
    </row>
    <row r="2" spans="1:7" ht="24" customHeight="1" x14ac:dyDescent="0.35">
      <c r="A2" s="144" t="s">
        <v>154</v>
      </c>
      <c r="B2" s="144"/>
      <c r="C2" s="144"/>
      <c r="D2" s="144"/>
      <c r="E2" s="144"/>
    </row>
    <row r="3" spans="1:7" ht="24" customHeight="1" x14ac:dyDescent="0.35">
      <c r="A3" s="144" t="s">
        <v>296</v>
      </c>
      <c r="B3" s="144"/>
      <c r="C3" s="144"/>
      <c r="D3" s="144"/>
      <c r="E3" s="144"/>
    </row>
    <row r="4" spans="1:7" ht="24" customHeight="1" x14ac:dyDescent="0.35">
      <c r="A4" s="43"/>
      <c r="B4" s="43"/>
      <c r="C4" s="43"/>
      <c r="D4" s="43"/>
      <c r="E4" s="43"/>
    </row>
    <row r="5" spans="1:7" ht="24" customHeight="1" x14ac:dyDescent="0.35">
      <c r="A5" s="6" t="s">
        <v>150</v>
      </c>
      <c r="B5" s="6" t="s">
        <v>151</v>
      </c>
      <c r="C5" s="8" t="s">
        <v>127</v>
      </c>
      <c r="D5" s="44" t="s">
        <v>256</v>
      </c>
      <c r="E5" s="9" t="s">
        <v>152</v>
      </c>
    </row>
    <row r="6" spans="1:7" ht="24" customHeight="1" x14ac:dyDescent="0.35">
      <c r="A6" s="13"/>
      <c r="B6" s="85" t="s">
        <v>220</v>
      </c>
      <c r="C6" s="1"/>
      <c r="D6" s="45"/>
      <c r="E6" s="11"/>
    </row>
    <row r="7" spans="1:7" ht="24" customHeight="1" x14ac:dyDescent="0.35">
      <c r="A7" s="13" t="s">
        <v>57</v>
      </c>
      <c r="B7" s="114" t="s">
        <v>74</v>
      </c>
      <c r="C7" s="112" t="s">
        <v>39</v>
      </c>
      <c r="D7" s="92" t="s">
        <v>22</v>
      </c>
      <c r="E7" s="11"/>
    </row>
    <row r="8" spans="1:7" ht="24" customHeight="1" x14ac:dyDescent="0.35">
      <c r="A8" s="13" t="s">
        <v>18</v>
      </c>
      <c r="B8" s="115" t="s">
        <v>74</v>
      </c>
      <c r="C8" s="112" t="s">
        <v>50</v>
      </c>
      <c r="D8" s="92" t="s">
        <v>22</v>
      </c>
      <c r="E8" s="11"/>
    </row>
    <row r="9" spans="1:7" ht="24" customHeight="1" x14ac:dyDescent="0.35">
      <c r="A9" s="13" t="s">
        <v>40</v>
      </c>
      <c r="B9" s="115" t="s">
        <v>75</v>
      </c>
      <c r="C9" s="112" t="s">
        <v>52</v>
      </c>
      <c r="D9" s="92" t="s">
        <v>53</v>
      </c>
      <c r="E9" s="11"/>
    </row>
    <row r="10" spans="1:7" ht="24" customHeight="1" x14ac:dyDescent="0.35">
      <c r="A10" s="13" t="s">
        <v>64</v>
      </c>
      <c r="B10" s="115" t="s">
        <v>76</v>
      </c>
      <c r="C10" s="112" t="s">
        <v>26</v>
      </c>
      <c r="D10" s="92" t="s">
        <v>22</v>
      </c>
      <c r="E10" s="11"/>
    </row>
    <row r="11" spans="1:7" ht="24" customHeight="1" x14ac:dyDescent="0.35">
      <c r="A11" s="13" t="s">
        <v>81</v>
      </c>
      <c r="B11" s="115" t="s">
        <v>155</v>
      </c>
      <c r="C11" s="112" t="s">
        <v>283</v>
      </c>
      <c r="D11" s="92" t="s">
        <v>20</v>
      </c>
      <c r="E11" s="11"/>
    </row>
    <row r="12" spans="1:7" ht="24" customHeight="1" x14ac:dyDescent="0.35">
      <c r="A12" s="15" t="s">
        <v>86</v>
      </c>
      <c r="B12" s="116" t="s">
        <v>55</v>
      </c>
      <c r="C12" s="113" t="s">
        <v>56</v>
      </c>
      <c r="D12" s="111" t="s">
        <v>22</v>
      </c>
      <c r="E12" s="11"/>
    </row>
    <row r="13" spans="1:7" ht="24" customHeight="1" thickBot="1" x14ac:dyDescent="0.4">
      <c r="A13" s="17"/>
      <c r="B13" s="143"/>
      <c r="C13" s="143"/>
      <c r="D13" s="20"/>
      <c r="E13" s="18">
        <f>SUM(E7:E12)</f>
        <v>0</v>
      </c>
      <c r="F13" s="26">
        <v>595000000</v>
      </c>
      <c r="G13" s="138">
        <f>E13-F13</f>
        <v>-595000000</v>
      </c>
    </row>
    <row r="14" spans="1:7" ht="24" customHeight="1" thickTop="1" x14ac:dyDescent="0.35">
      <c r="A14" s="4"/>
      <c r="B14" s="4"/>
      <c r="C14" s="4"/>
      <c r="D14" s="4"/>
    </row>
    <row r="15" spans="1:7" ht="24" customHeight="1" x14ac:dyDescent="0.35">
      <c r="A15" s="4"/>
      <c r="B15" s="4"/>
      <c r="C15" s="4"/>
      <c r="D15" s="4"/>
    </row>
    <row r="16" spans="1:7" ht="24" customHeight="1" x14ac:dyDescent="0.35">
      <c r="A16" s="4"/>
      <c r="B16" s="4"/>
      <c r="C16" s="4"/>
      <c r="D16" s="4"/>
    </row>
    <row r="17" spans="1:5" ht="24" customHeight="1" x14ac:dyDescent="0.35">
      <c r="A17" s="36"/>
      <c r="B17" s="36"/>
      <c r="C17" s="36"/>
      <c r="D17" s="36"/>
      <c r="E17" s="36"/>
    </row>
    <row r="18" spans="1:5" ht="24" customHeight="1" x14ac:dyDescent="0.35">
      <c r="A18" s="139" t="s">
        <v>70</v>
      </c>
      <c r="B18" s="139"/>
      <c r="C18" s="140" t="s">
        <v>73</v>
      </c>
      <c r="D18" s="140"/>
      <c r="E18" s="140"/>
    </row>
    <row r="19" spans="1:5" ht="24" customHeight="1" x14ac:dyDescent="0.35">
      <c r="A19" s="139" t="s">
        <v>291</v>
      </c>
      <c r="B19" s="139"/>
      <c r="C19" s="139" t="s">
        <v>285</v>
      </c>
      <c r="D19" s="139"/>
      <c r="E19" s="139"/>
    </row>
    <row r="20" spans="1:5" ht="24" customHeight="1" x14ac:dyDescent="0.35">
      <c r="A20" s="139" t="s">
        <v>71</v>
      </c>
      <c r="B20" s="139"/>
      <c r="C20" s="139" t="s">
        <v>71</v>
      </c>
      <c r="D20" s="139"/>
      <c r="E20" s="139"/>
    </row>
    <row r="21" spans="1:5" ht="24" customHeight="1" x14ac:dyDescent="0.35">
      <c r="A21" s="139" t="s">
        <v>72</v>
      </c>
      <c r="B21" s="139"/>
      <c r="C21" s="140" t="s">
        <v>72</v>
      </c>
      <c r="D21" s="140"/>
      <c r="E21" s="140"/>
    </row>
    <row r="22" spans="1:5" ht="24" customHeight="1" x14ac:dyDescent="0.35">
      <c r="A22" s="35"/>
      <c r="B22" s="25"/>
      <c r="C22" s="25"/>
      <c r="D22" s="25"/>
      <c r="E22" s="36"/>
    </row>
    <row r="23" spans="1:5" ht="24" customHeight="1" x14ac:dyDescent="0.35">
      <c r="A23" s="139" t="s">
        <v>65</v>
      </c>
      <c r="B23" s="139"/>
      <c r="C23" s="139" t="s">
        <v>67</v>
      </c>
      <c r="D23" s="139"/>
      <c r="E23" s="139"/>
    </row>
    <row r="24" spans="1:5" ht="24" customHeight="1" x14ac:dyDescent="0.35">
      <c r="A24" s="139" t="s">
        <v>66</v>
      </c>
      <c r="B24" s="139"/>
      <c r="C24" s="139" t="s">
        <v>68</v>
      </c>
      <c r="D24" s="139"/>
      <c r="E24" s="139"/>
    </row>
    <row r="25" spans="1:5" ht="24" customHeight="1" x14ac:dyDescent="0.35">
      <c r="A25" s="139" t="s">
        <v>153</v>
      </c>
      <c r="B25" s="139"/>
      <c r="C25" s="140" t="s">
        <v>69</v>
      </c>
      <c r="D25" s="140"/>
      <c r="E25" s="140"/>
    </row>
    <row r="26" spans="1:5" ht="24" customHeight="1" x14ac:dyDescent="0.35">
      <c r="C26" s="33"/>
      <c r="D26" s="33"/>
    </row>
  </sheetData>
  <mergeCells count="18">
    <mergeCell ref="B13:C13"/>
    <mergeCell ref="A21:B21"/>
    <mergeCell ref="C21:E21"/>
    <mergeCell ref="A1:E1"/>
    <mergeCell ref="A2:E2"/>
    <mergeCell ref="A3:E3"/>
    <mergeCell ref="A18:B18"/>
    <mergeCell ref="A19:B19"/>
    <mergeCell ref="A25:B25"/>
    <mergeCell ref="C25:E25"/>
    <mergeCell ref="A23:B23"/>
    <mergeCell ref="C18:E18"/>
    <mergeCell ref="C23:E23"/>
    <mergeCell ref="A24:B24"/>
    <mergeCell ref="C19:E19"/>
    <mergeCell ref="C24:E24"/>
    <mergeCell ref="A20:B20"/>
    <mergeCell ref="C20:E20"/>
  </mergeCells>
  <printOptions horizontalCentered="1"/>
  <pageMargins left="0.31496062992125984" right="0.31496062992125984" top="0.74803149606299213" bottom="1.1417322834645669" header="0.31496062992125984" footer="0.31496062992125984"/>
  <pageSetup paperSize="9" scale="91" orientation="portrait" horizontalDpi="180" verticalDpi="180" r:id="rId1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1"/>
  <sheetViews>
    <sheetView view="pageBreakPreview" zoomScaleNormal="90" zoomScaleSheetLayoutView="100" workbookViewId="0">
      <selection activeCell="H10" sqref="H10"/>
    </sheetView>
  </sheetViews>
  <sheetFormatPr defaultRowHeight="24" customHeight="1" x14ac:dyDescent="0.35"/>
  <cols>
    <col min="1" max="1" width="9" style="40" customWidth="1"/>
    <col min="2" max="2" width="44.85546875" style="41" customWidth="1"/>
    <col min="3" max="3" width="21.7109375" style="38" customWidth="1"/>
    <col min="4" max="4" width="9.28515625" style="39" customWidth="1"/>
    <col min="5" max="5" width="20.140625" style="39" customWidth="1"/>
    <col min="6" max="7" width="9.140625" style="4"/>
    <col min="8" max="8" width="16.5703125" style="4" bestFit="1" customWidth="1"/>
    <col min="9" max="16384" width="9.140625" style="4"/>
  </cols>
  <sheetData>
    <row r="1" spans="1:5" ht="24" customHeight="1" x14ac:dyDescent="0.35">
      <c r="A1" s="144" t="s">
        <v>221</v>
      </c>
      <c r="B1" s="144"/>
      <c r="C1" s="144"/>
      <c r="D1" s="144"/>
      <c r="E1" s="144"/>
    </row>
    <row r="2" spans="1:5" ht="24" customHeight="1" x14ac:dyDescent="0.35">
      <c r="A2" s="144" t="s">
        <v>154</v>
      </c>
      <c r="B2" s="144"/>
      <c r="C2" s="144"/>
      <c r="D2" s="144"/>
      <c r="E2" s="144"/>
    </row>
    <row r="3" spans="1:5" ht="24" customHeight="1" x14ac:dyDescent="0.35">
      <c r="A3" s="144" t="s">
        <v>295</v>
      </c>
      <c r="B3" s="144"/>
      <c r="C3" s="144"/>
      <c r="D3" s="144"/>
      <c r="E3" s="144"/>
    </row>
    <row r="4" spans="1:5" ht="24" customHeight="1" x14ac:dyDescent="0.35">
      <c r="A4" s="43"/>
      <c r="B4" s="43"/>
      <c r="C4" s="43"/>
      <c r="D4" s="43"/>
      <c r="E4" s="43"/>
    </row>
    <row r="5" spans="1:5" ht="24" customHeight="1" x14ac:dyDescent="0.35">
      <c r="A5" s="50" t="s">
        <v>150</v>
      </c>
      <c r="B5" s="6" t="s">
        <v>151</v>
      </c>
      <c r="C5" s="8" t="s">
        <v>127</v>
      </c>
      <c r="D5" s="44" t="s">
        <v>256</v>
      </c>
      <c r="E5" s="9" t="s">
        <v>152</v>
      </c>
    </row>
    <row r="6" spans="1:5" ht="24" customHeight="1" x14ac:dyDescent="0.35">
      <c r="A6" s="51"/>
      <c r="B6" s="87" t="s">
        <v>157</v>
      </c>
      <c r="C6" s="95"/>
      <c r="D6" s="92"/>
      <c r="E6" s="11"/>
    </row>
    <row r="7" spans="1:5" ht="24" customHeight="1" x14ac:dyDescent="0.35">
      <c r="A7" s="51" t="s">
        <v>57</v>
      </c>
      <c r="B7" s="97" t="s">
        <v>222</v>
      </c>
      <c r="C7" s="95" t="s">
        <v>79</v>
      </c>
      <c r="D7" s="93" t="s">
        <v>62</v>
      </c>
      <c r="E7" s="11"/>
    </row>
    <row r="8" spans="1:5" ht="24" customHeight="1" x14ac:dyDescent="0.35">
      <c r="A8" s="51" t="s">
        <v>18</v>
      </c>
      <c r="B8" s="97" t="s">
        <v>222</v>
      </c>
      <c r="C8" s="95" t="s">
        <v>79</v>
      </c>
      <c r="D8" s="93" t="s">
        <v>63</v>
      </c>
      <c r="E8" s="11"/>
    </row>
    <row r="9" spans="1:5" ht="24" customHeight="1" x14ac:dyDescent="0.35">
      <c r="A9" s="52" t="s">
        <v>40</v>
      </c>
      <c r="B9" s="98" t="s">
        <v>255</v>
      </c>
      <c r="C9" s="96" t="s">
        <v>80</v>
      </c>
      <c r="D9" s="94" t="s">
        <v>63</v>
      </c>
      <c r="E9" s="53"/>
    </row>
    <row r="10" spans="1:5" ht="24" customHeight="1" thickBot="1" x14ac:dyDescent="0.4">
      <c r="A10" s="17"/>
      <c r="B10" s="143"/>
      <c r="C10" s="143"/>
      <c r="D10" s="20"/>
      <c r="E10" s="18">
        <f>SUM(E7:E9)</f>
        <v>0</v>
      </c>
    </row>
    <row r="11" spans="1:5" ht="24" customHeight="1" thickTop="1" x14ac:dyDescent="0.35">
      <c r="A11" s="4"/>
      <c r="B11" s="4"/>
      <c r="C11" s="4"/>
      <c r="D11" s="4"/>
    </row>
    <row r="12" spans="1:5" ht="24" customHeight="1" x14ac:dyDescent="0.35">
      <c r="A12" s="4"/>
      <c r="B12" s="4"/>
      <c r="C12" s="4"/>
      <c r="D12" s="4"/>
    </row>
    <row r="13" spans="1:5" ht="24" customHeight="1" x14ac:dyDescent="0.35">
      <c r="A13" s="36"/>
      <c r="B13" s="36"/>
      <c r="C13" s="54"/>
      <c r="D13" s="54"/>
      <c r="E13" s="54"/>
    </row>
    <row r="14" spans="1:5" ht="24" customHeight="1" x14ac:dyDescent="0.35">
      <c r="A14" s="139" t="s">
        <v>70</v>
      </c>
      <c r="B14" s="139"/>
      <c r="C14" s="140" t="s">
        <v>289</v>
      </c>
      <c r="D14" s="140"/>
      <c r="E14" s="140"/>
    </row>
    <row r="15" spans="1:5" ht="24" customHeight="1" x14ac:dyDescent="0.35">
      <c r="A15" s="139" t="s">
        <v>291</v>
      </c>
      <c r="B15" s="139"/>
      <c r="C15" s="139" t="s">
        <v>284</v>
      </c>
      <c r="D15" s="139"/>
      <c r="E15" s="139"/>
    </row>
    <row r="16" spans="1:5" ht="24" customHeight="1" x14ac:dyDescent="0.35">
      <c r="A16" s="139" t="s">
        <v>71</v>
      </c>
      <c r="B16" s="139"/>
      <c r="C16" s="139" t="s">
        <v>71</v>
      </c>
      <c r="D16" s="139"/>
      <c r="E16" s="139"/>
    </row>
    <row r="17" spans="1:5" ht="24" customHeight="1" x14ac:dyDescent="0.35">
      <c r="A17" s="139" t="s">
        <v>72</v>
      </c>
      <c r="B17" s="139"/>
      <c r="C17" s="140" t="s">
        <v>72</v>
      </c>
      <c r="D17" s="140"/>
      <c r="E17" s="140"/>
    </row>
    <row r="18" spans="1:5" ht="24" customHeight="1" x14ac:dyDescent="0.35">
      <c r="A18" s="35"/>
      <c r="B18" s="25"/>
      <c r="C18" s="25"/>
      <c r="D18" s="25"/>
      <c r="E18" s="36"/>
    </row>
    <row r="19" spans="1:5" ht="24" customHeight="1" x14ac:dyDescent="0.35">
      <c r="A19" s="139" t="s">
        <v>65</v>
      </c>
      <c r="B19" s="139"/>
      <c r="C19" s="139" t="s">
        <v>67</v>
      </c>
      <c r="D19" s="139"/>
      <c r="E19" s="139"/>
    </row>
    <row r="20" spans="1:5" ht="24" customHeight="1" x14ac:dyDescent="0.35">
      <c r="A20" s="139" t="s">
        <v>66</v>
      </c>
      <c r="B20" s="139"/>
      <c r="C20" s="139" t="s">
        <v>68</v>
      </c>
      <c r="D20" s="139"/>
      <c r="E20" s="139"/>
    </row>
    <row r="21" spans="1:5" ht="24" customHeight="1" x14ac:dyDescent="0.35">
      <c r="A21" s="139" t="s">
        <v>153</v>
      </c>
      <c r="B21" s="139"/>
      <c r="C21" s="140" t="s">
        <v>69</v>
      </c>
      <c r="D21" s="140"/>
      <c r="E21" s="140"/>
    </row>
  </sheetData>
  <mergeCells count="18">
    <mergeCell ref="A17:B17"/>
    <mergeCell ref="A19:B19"/>
    <mergeCell ref="A20:B20"/>
    <mergeCell ref="A21:B21"/>
    <mergeCell ref="C17:E17"/>
    <mergeCell ref="C19:E19"/>
    <mergeCell ref="C20:E20"/>
    <mergeCell ref="C21:E21"/>
    <mergeCell ref="C15:E15"/>
    <mergeCell ref="C16:E16"/>
    <mergeCell ref="A1:E1"/>
    <mergeCell ref="A2:E2"/>
    <mergeCell ref="A3:E3"/>
    <mergeCell ref="B10:C10"/>
    <mergeCell ref="C14:E14"/>
    <mergeCell ref="A14:B14"/>
    <mergeCell ref="A15:B15"/>
    <mergeCell ref="A16:B16"/>
  </mergeCells>
  <printOptions horizontalCentered="1"/>
  <pageMargins left="0.28000000000000003" right="0.31496062992125984" top="0.74803149606299213" bottom="1.1417322834645669" header="0.31496062992125984" footer="0.31496062992125984"/>
  <pageSetup paperSize="9" scale="92" orientation="portrait" horizontalDpi="180" verticalDpi="180" r:id="rId1"/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7"/>
  <sheetViews>
    <sheetView view="pageBreakPreview" zoomScaleNormal="90" zoomScaleSheetLayoutView="100" workbookViewId="0">
      <selection activeCell="A3" sqref="A3:D3"/>
    </sheetView>
  </sheetViews>
  <sheetFormatPr defaultRowHeight="25.5" customHeight="1" x14ac:dyDescent="0.35"/>
  <cols>
    <col min="1" max="1" width="9" style="40" customWidth="1"/>
    <col min="2" max="2" width="44.85546875" style="41" customWidth="1"/>
    <col min="3" max="3" width="21.42578125" style="38" customWidth="1"/>
    <col min="4" max="4" width="26" style="39" customWidth="1"/>
    <col min="5" max="5" width="5.7109375" style="4" hidden="1" customWidth="1"/>
    <col min="6" max="6" width="9.140625" style="4"/>
    <col min="7" max="7" width="16.5703125" style="4" bestFit="1" customWidth="1"/>
    <col min="8" max="16384" width="9.140625" style="4"/>
  </cols>
  <sheetData>
    <row r="1" spans="1:6" ht="25.5" customHeight="1" x14ac:dyDescent="0.35">
      <c r="A1" s="144" t="s">
        <v>247</v>
      </c>
      <c r="B1" s="144"/>
      <c r="C1" s="144"/>
      <c r="D1" s="144"/>
      <c r="E1" s="55"/>
      <c r="F1" s="55"/>
    </row>
    <row r="2" spans="1:6" ht="25.5" customHeight="1" x14ac:dyDescent="0.35">
      <c r="A2" s="144" t="s">
        <v>154</v>
      </c>
      <c r="B2" s="144"/>
      <c r="C2" s="144"/>
      <c r="D2" s="144"/>
      <c r="E2" s="55"/>
      <c r="F2" s="55"/>
    </row>
    <row r="3" spans="1:6" ht="25.5" customHeight="1" x14ac:dyDescent="0.35">
      <c r="A3" s="144" t="s">
        <v>294</v>
      </c>
      <c r="B3" s="144"/>
      <c r="C3" s="144"/>
      <c r="D3" s="144"/>
      <c r="E3" s="55"/>
      <c r="F3" s="55"/>
    </row>
    <row r="4" spans="1:6" ht="25.5" customHeight="1" x14ac:dyDescent="0.35">
      <c r="A4" s="142"/>
      <c r="B4" s="142"/>
      <c r="C4" s="142"/>
      <c r="D4" s="142"/>
    </row>
    <row r="5" spans="1:6" ht="25.5" customHeight="1" x14ac:dyDescent="0.35">
      <c r="A5" s="6" t="s">
        <v>150</v>
      </c>
      <c r="B5" s="7" t="s">
        <v>151</v>
      </c>
      <c r="C5" s="8" t="s">
        <v>127</v>
      </c>
      <c r="D5" s="9" t="s">
        <v>152</v>
      </c>
    </row>
    <row r="6" spans="1:6" ht="25.5" customHeight="1" x14ac:dyDescent="0.35">
      <c r="A6" s="56"/>
      <c r="B6" s="83" t="s">
        <v>2</v>
      </c>
      <c r="C6" s="57"/>
      <c r="D6" s="58"/>
    </row>
    <row r="7" spans="1:6" s="61" customFormat="1" ht="25.5" customHeight="1" x14ac:dyDescent="0.55000000000000004">
      <c r="A7" s="59" t="s">
        <v>57</v>
      </c>
      <c r="B7" s="129" t="s">
        <v>59</v>
      </c>
      <c r="C7" s="127"/>
      <c r="D7" s="60"/>
    </row>
    <row r="8" spans="1:6" ht="25.5" customHeight="1" x14ac:dyDescent="0.35">
      <c r="A8" s="13" t="s">
        <v>18</v>
      </c>
      <c r="B8" s="100" t="s">
        <v>47</v>
      </c>
      <c r="C8" s="95"/>
      <c r="D8" s="11"/>
    </row>
    <row r="9" spans="1:6" ht="25.5" customHeight="1" x14ac:dyDescent="0.35">
      <c r="A9" s="13"/>
      <c r="B9" s="103" t="s">
        <v>77</v>
      </c>
      <c r="C9" s="62"/>
      <c r="D9" s="11"/>
    </row>
    <row r="10" spans="1:6" ht="25.5" customHeight="1" x14ac:dyDescent="0.35">
      <c r="A10" s="13"/>
      <c r="B10" s="103" t="s">
        <v>60</v>
      </c>
      <c r="C10" s="62"/>
      <c r="D10" s="11"/>
    </row>
    <row r="11" spans="1:6" s="61" customFormat="1" ht="25.5" customHeight="1" x14ac:dyDescent="0.55000000000000004">
      <c r="A11" s="59" t="s">
        <v>40</v>
      </c>
      <c r="B11" s="130" t="s">
        <v>46</v>
      </c>
      <c r="C11" s="128"/>
      <c r="D11" s="60"/>
    </row>
    <row r="12" spans="1:6" s="61" customFormat="1" ht="25.5" customHeight="1" x14ac:dyDescent="0.55000000000000004">
      <c r="A12" s="59"/>
      <c r="B12" s="130" t="s">
        <v>78</v>
      </c>
      <c r="C12" s="59"/>
      <c r="D12" s="60"/>
    </row>
    <row r="13" spans="1:6" ht="25.5" customHeight="1" x14ac:dyDescent="0.35">
      <c r="A13" s="63"/>
      <c r="B13" s="64"/>
      <c r="C13" s="63"/>
      <c r="D13" s="65"/>
    </row>
    <row r="14" spans="1:6" ht="25.5" customHeight="1" thickBot="1" x14ac:dyDescent="0.4">
      <c r="A14" s="25"/>
      <c r="B14" s="25"/>
      <c r="C14" s="25"/>
      <c r="D14" s="42">
        <f>SUM(D7:D13)</f>
        <v>0</v>
      </c>
    </row>
    <row r="15" spans="1:6" ht="25.5" customHeight="1" thickTop="1" x14ac:dyDescent="0.35">
      <c r="A15" s="4"/>
      <c r="B15" s="4"/>
      <c r="C15" s="4"/>
    </row>
    <row r="16" spans="1:6" ht="25.5" customHeight="1" x14ac:dyDescent="0.35">
      <c r="A16" s="4"/>
      <c r="B16" s="4"/>
      <c r="C16" s="4"/>
    </row>
    <row r="17" spans="1:5" ht="25.5" customHeight="1" x14ac:dyDescent="0.35">
      <c r="A17" s="4"/>
      <c r="B17" s="4"/>
      <c r="C17" s="4"/>
    </row>
    <row r="18" spans="1:5" ht="25.5" customHeight="1" x14ac:dyDescent="0.35">
      <c r="A18" s="139" t="s">
        <v>259</v>
      </c>
      <c r="B18" s="139"/>
      <c r="C18" s="140" t="s">
        <v>292</v>
      </c>
      <c r="D18" s="140"/>
      <c r="E18" s="140"/>
    </row>
    <row r="19" spans="1:5" ht="25.5" customHeight="1" x14ac:dyDescent="0.35">
      <c r="A19" s="139" t="s">
        <v>291</v>
      </c>
      <c r="B19" s="139"/>
      <c r="C19" s="139" t="s">
        <v>285</v>
      </c>
      <c r="D19" s="139"/>
      <c r="E19" s="139"/>
    </row>
    <row r="20" spans="1:5" ht="25.5" customHeight="1" x14ac:dyDescent="0.35">
      <c r="A20" s="139" t="s">
        <v>71</v>
      </c>
      <c r="B20" s="139"/>
      <c r="C20" s="139" t="s">
        <v>71</v>
      </c>
      <c r="D20" s="139"/>
      <c r="E20" s="139"/>
    </row>
    <row r="21" spans="1:5" ht="25.5" customHeight="1" x14ac:dyDescent="0.35">
      <c r="A21" s="139" t="s">
        <v>72</v>
      </c>
      <c r="B21" s="139"/>
      <c r="C21" s="140" t="s">
        <v>72</v>
      </c>
      <c r="D21" s="140"/>
      <c r="E21" s="140"/>
    </row>
    <row r="22" spans="1:5" ht="25.5" customHeight="1" x14ac:dyDescent="0.35">
      <c r="A22" s="35"/>
      <c r="B22" s="25"/>
      <c r="C22" s="25"/>
      <c r="D22" s="25"/>
      <c r="E22" s="36"/>
    </row>
    <row r="23" spans="1:5" ht="25.5" customHeight="1" x14ac:dyDescent="0.35">
      <c r="A23" s="139" t="s">
        <v>258</v>
      </c>
      <c r="B23" s="139"/>
      <c r="C23" s="139" t="s">
        <v>257</v>
      </c>
      <c r="D23" s="139"/>
      <c r="E23" s="139"/>
    </row>
    <row r="24" spans="1:5" ht="25.5" customHeight="1" x14ac:dyDescent="0.35">
      <c r="A24" s="139" t="s">
        <v>66</v>
      </c>
      <c r="B24" s="139"/>
      <c r="C24" s="139" t="s">
        <v>68</v>
      </c>
      <c r="D24" s="139"/>
      <c r="E24" s="139"/>
    </row>
    <row r="25" spans="1:5" ht="25.5" customHeight="1" x14ac:dyDescent="0.35">
      <c r="A25" s="139" t="s">
        <v>153</v>
      </c>
      <c r="B25" s="139"/>
      <c r="C25" s="140" t="s">
        <v>69</v>
      </c>
      <c r="D25" s="140"/>
      <c r="E25" s="140"/>
    </row>
    <row r="26" spans="1:5" ht="25.5" customHeight="1" x14ac:dyDescent="0.35">
      <c r="A26" s="36"/>
      <c r="B26" s="36"/>
      <c r="C26" s="36"/>
      <c r="D26" s="36"/>
    </row>
    <row r="27" spans="1:5" ht="25.5" customHeight="1" x14ac:dyDescent="0.35">
      <c r="A27" s="36"/>
      <c r="B27" s="36"/>
      <c r="C27" s="54"/>
      <c r="D27" s="54"/>
    </row>
  </sheetData>
  <mergeCells count="18">
    <mergeCell ref="A23:B23"/>
    <mergeCell ref="A25:B25"/>
    <mergeCell ref="A24:B24"/>
    <mergeCell ref="C23:E23"/>
    <mergeCell ref="C24:E24"/>
    <mergeCell ref="C25:E25"/>
    <mergeCell ref="C20:E20"/>
    <mergeCell ref="C21:E21"/>
    <mergeCell ref="A1:D1"/>
    <mergeCell ref="A2:D2"/>
    <mergeCell ref="A3:D3"/>
    <mergeCell ref="A4:D4"/>
    <mergeCell ref="A20:B20"/>
    <mergeCell ref="A21:B21"/>
    <mergeCell ref="A18:B18"/>
    <mergeCell ref="A19:B19"/>
    <mergeCell ref="C18:E18"/>
    <mergeCell ref="C19:E19"/>
  </mergeCells>
  <printOptions horizontalCentered="1"/>
  <pageMargins left="0.31496062992125984" right="0.31496062992125984" top="0.74803149606299213" bottom="1.1417322834645669" header="0.31496062992125984" footer="0.31496062992125984"/>
  <pageSetup paperSize="9" scale="95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8"/>
  <sheetViews>
    <sheetView view="pageBreakPreview" zoomScaleNormal="90" zoomScaleSheetLayoutView="100" workbookViewId="0">
      <selection activeCell="A3" sqref="A3:D3"/>
    </sheetView>
  </sheetViews>
  <sheetFormatPr defaultRowHeight="24" customHeight="1" x14ac:dyDescent="0.35"/>
  <cols>
    <col min="1" max="1" width="9.42578125" style="40" customWidth="1"/>
    <col min="2" max="2" width="56.5703125" style="41" customWidth="1"/>
    <col min="3" max="3" width="22.42578125" style="38" customWidth="1"/>
    <col min="4" max="4" width="24" style="39" customWidth="1"/>
    <col min="5" max="5" width="33" style="4" customWidth="1"/>
    <col min="6" max="6" width="9.140625" style="4"/>
    <col min="7" max="7" width="16.5703125" style="4" bestFit="1" customWidth="1"/>
    <col min="8" max="16384" width="9.140625" style="4"/>
  </cols>
  <sheetData>
    <row r="1" spans="1:10" ht="24" customHeight="1" x14ac:dyDescent="0.35">
      <c r="A1" s="141" t="s">
        <v>159</v>
      </c>
      <c r="B1" s="141"/>
      <c r="C1" s="141"/>
      <c r="D1" s="141"/>
    </row>
    <row r="2" spans="1:10" ht="24" customHeight="1" x14ac:dyDescent="0.35">
      <c r="A2" s="141" t="s">
        <v>61</v>
      </c>
      <c r="B2" s="141"/>
      <c r="C2" s="141"/>
      <c r="D2" s="141"/>
    </row>
    <row r="3" spans="1:10" ht="24" customHeight="1" x14ac:dyDescent="0.35">
      <c r="A3" s="144" t="s">
        <v>294</v>
      </c>
      <c r="B3" s="144"/>
      <c r="C3" s="144"/>
      <c r="D3" s="144"/>
    </row>
    <row r="4" spans="1:10" ht="24" customHeight="1" x14ac:dyDescent="0.35">
      <c r="A4" s="43"/>
      <c r="B4" s="43"/>
      <c r="C4" s="43"/>
      <c r="D4" s="43"/>
    </row>
    <row r="5" spans="1:10" ht="24" customHeight="1" x14ac:dyDescent="0.35">
      <c r="A5" s="6" t="s">
        <v>150</v>
      </c>
      <c r="B5" s="7" t="s">
        <v>151</v>
      </c>
      <c r="C5" s="8" t="s">
        <v>0</v>
      </c>
      <c r="D5" s="9" t="s">
        <v>1</v>
      </c>
    </row>
    <row r="6" spans="1:10" ht="24" customHeight="1" x14ac:dyDescent="0.35">
      <c r="A6" s="66"/>
      <c r="B6" s="83" t="s">
        <v>160</v>
      </c>
      <c r="C6" s="57"/>
      <c r="D6" s="58"/>
    </row>
    <row r="7" spans="1:10" ht="24" customHeight="1" x14ac:dyDescent="0.35">
      <c r="A7" s="13" t="s">
        <v>57</v>
      </c>
      <c r="B7" s="104" t="s">
        <v>107</v>
      </c>
      <c r="C7" s="112" t="s">
        <v>128</v>
      </c>
      <c r="D7" s="11"/>
    </row>
    <row r="8" spans="1:10" ht="24" customHeight="1" x14ac:dyDescent="0.35">
      <c r="A8" s="67" t="s">
        <v>18</v>
      </c>
      <c r="B8" s="104" t="s">
        <v>113</v>
      </c>
      <c r="C8" s="119" t="s">
        <v>134</v>
      </c>
      <c r="D8" s="22"/>
    </row>
    <row r="9" spans="1:10" ht="24" customHeight="1" x14ac:dyDescent="0.35">
      <c r="A9" s="67" t="s">
        <v>40</v>
      </c>
      <c r="B9" s="104" t="s">
        <v>115</v>
      </c>
      <c r="C9" s="119" t="s">
        <v>136</v>
      </c>
      <c r="D9" s="11"/>
    </row>
    <row r="10" spans="1:10" ht="24" customHeight="1" x14ac:dyDescent="0.35">
      <c r="A10" s="67" t="s">
        <v>64</v>
      </c>
      <c r="B10" s="104" t="s">
        <v>268</v>
      </c>
      <c r="C10" s="120" t="s">
        <v>269</v>
      </c>
      <c r="D10" s="28"/>
    </row>
    <row r="11" spans="1:10" ht="24" customHeight="1" thickBot="1" x14ac:dyDescent="0.4">
      <c r="A11" s="67"/>
      <c r="B11" s="27"/>
      <c r="C11" s="23"/>
      <c r="D11" s="42">
        <f>SUM(D7:D10)</f>
        <v>0</v>
      </c>
    </row>
    <row r="12" spans="1:10" ht="24" customHeight="1" thickTop="1" x14ac:dyDescent="0.35">
      <c r="A12" s="67"/>
      <c r="B12" s="88" t="s">
        <v>161</v>
      </c>
      <c r="C12" s="23"/>
      <c r="D12" s="22"/>
    </row>
    <row r="13" spans="1:10" s="25" customFormat="1" ht="24" customHeight="1" x14ac:dyDescent="0.35">
      <c r="A13" s="21" t="s">
        <v>57</v>
      </c>
      <c r="B13" s="117" t="s">
        <v>108</v>
      </c>
      <c r="C13" s="120" t="s">
        <v>129</v>
      </c>
      <c r="D13" s="24"/>
      <c r="E13" s="4"/>
      <c r="F13" s="4"/>
      <c r="G13" s="4"/>
      <c r="H13" s="4"/>
      <c r="I13" s="4"/>
      <c r="J13" s="4"/>
    </row>
    <row r="14" spans="1:10" ht="24" customHeight="1" x14ac:dyDescent="0.35">
      <c r="A14" s="1" t="s">
        <v>18</v>
      </c>
      <c r="B14" s="104" t="s">
        <v>109</v>
      </c>
      <c r="C14" s="119" t="s">
        <v>130</v>
      </c>
      <c r="D14" s="3"/>
    </row>
    <row r="15" spans="1:10" ht="24" customHeight="1" x14ac:dyDescent="0.35">
      <c r="A15" s="1" t="s">
        <v>40</v>
      </c>
      <c r="B15" s="104" t="s">
        <v>110</v>
      </c>
      <c r="C15" s="119" t="s">
        <v>131</v>
      </c>
      <c r="D15" s="3"/>
    </row>
    <row r="16" spans="1:10" ht="24" customHeight="1" x14ac:dyDescent="0.35">
      <c r="A16" s="1" t="s">
        <v>64</v>
      </c>
      <c r="B16" s="104" t="s">
        <v>111</v>
      </c>
      <c r="C16" s="119" t="s">
        <v>132</v>
      </c>
      <c r="D16" s="3"/>
    </row>
    <row r="17" spans="1:10" ht="24" customHeight="1" x14ac:dyDescent="0.35">
      <c r="A17" s="1" t="s">
        <v>81</v>
      </c>
      <c r="B17" s="104" t="s">
        <v>112</v>
      </c>
      <c r="C17" s="119" t="s">
        <v>133</v>
      </c>
      <c r="D17" s="3"/>
    </row>
    <row r="18" spans="1:10" ht="24" customHeight="1" x14ac:dyDescent="0.35">
      <c r="A18" s="1" t="s">
        <v>82</v>
      </c>
      <c r="B18" s="104" t="s">
        <v>114</v>
      </c>
      <c r="C18" s="119" t="s">
        <v>135</v>
      </c>
      <c r="D18" s="3"/>
    </row>
    <row r="19" spans="1:10" ht="24" customHeight="1" x14ac:dyDescent="0.35">
      <c r="A19" s="1" t="s">
        <v>83</v>
      </c>
      <c r="B19" s="104" t="s">
        <v>116</v>
      </c>
      <c r="C19" s="119" t="s">
        <v>137</v>
      </c>
      <c r="D19" s="3"/>
    </row>
    <row r="20" spans="1:10" ht="24" customHeight="1" x14ac:dyDescent="0.35">
      <c r="A20" s="1" t="s">
        <v>84</v>
      </c>
      <c r="B20" s="104" t="s">
        <v>117</v>
      </c>
      <c r="C20" s="119" t="s">
        <v>138</v>
      </c>
      <c r="D20" s="3"/>
    </row>
    <row r="21" spans="1:10" ht="24" customHeight="1" x14ac:dyDescent="0.35">
      <c r="A21" s="1" t="s">
        <v>85</v>
      </c>
      <c r="B21" s="104" t="s">
        <v>119</v>
      </c>
      <c r="C21" s="119" t="s">
        <v>140</v>
      </c>
      <c r="D21" s="29"/>
    </row>
    <row r="22" spans="1:10" ht="24" customHeight="1" thickBot="1" x14ac:dyDescent="0.4">
      <c r="A22" s="1"/>
      <c r="B22" s="27"/>
      <c r="C22" s="2"/>
      <c r="D22" s="18">
        <f>SUM(D13:D21)</f>
        <v>0</v>
      </c>
    </row>
    <row r="23" spans="1:10" ht="24" customHeight="1" thickTop="1" x14ac:dyDescent="0.35">
      <c r="A23" s="1"/>
      <c r="B23" s="27"/>
      <c r="C23" s="2"/>
      <c r="D23" s="24"/>
    </row>
    <row r="24" spans="1:10" ht="24" customHeight="1" x14ac:dyDescent="0.35">
      <c r="A24" s="1"/>
      <c r="B24" s="89" t="s">
        <v>162</v>
      </c>
      <c r="C24" s="2"/>
      <c r="D24" s="3"/>
    </row>
    <row r="25" spans="1:10" ht="24" customHeight="1" x14ac:dyDescent="0.35">
      <c r="A25" s="1" t="s">
        <v>57</v>
      </c>
      <c r="B25" s="104" t="s">
        <v>118</v>
      </c>
      <c r="C25" s="119" t="s">
        <v>139</v>
      </c>
      <c r="D25" s="3"/>
    </row>
    <row r="26" spans="1:10" s="25" customFormat="1" ht="24" customHeight="1" x14ac:dyDescent="0.35">
      <c r="A26" s="21" t="s">
        <v>18</v>
      </c>
      <c r="B26" s="104" t="s">
        <v>122</v>
      </c>
      <c r="C26" s="121" t="s">
        <v>146</v>
      </c>
      <c r="D26" s="24"/>
      <c r="E26" s="4"/>
      <c r="F26" s="4"/>
      <c r="G26" s="4"/>
      <c r="H26" s="4"/>
      <c r="I26" s="4"/>
      <c r="J26" s="4"/>
    </row>
    <row r="27" spans="1:10" ht="24" customHeight="1" x14ac:dyDescent="0.35">
      <c r="A27" s="1" t="s">
        <v>64</v>
      </c>
      <c r="B27" s="104" t="s">
        <v>124</v>
      </c>
      <c r="C27" s="112" t="s">
        <v>147</v>
      </c>
      <c r="D27" s="3"/>
    </row>
    <row r="28" spans="1:10" ht="24" customHeight="1" x14ac:dyDescent="0.35">
      <c r="A28" s="1" t="s">
        <v>81</v>
      </c>
      <c r="B28" s="104" t="s">
        <v>125</v>
      </c>
      <c r="C28" s="112" t="s">
        <v>148</v>
      </c>
      <c r="D28" s="3"/>
    </row>
    <row r="29" spans="1:10" ht="24" customHeight="1" x14ac:dyDescent="0.35">
      <c r="A29" s="1" t="s">
        <v>82</v>
      </c>
      <c r="B29" s="104" t="s">
        <v>126</v>
      </c>
      <c r="C29" s="112" t="s">
        <v>149</v>
      </c>
      <c r="D29" s="29"/>
    </row>
    <row r="30" spans="1:10" ht="24" customHeight="1" thickBot="1" x14ac:dyDescent="0.4">
      <c r="A30" s="1"/>
      <c r="B30" s="104"/>
      <c r="C30" s="2"/>
      <c r="D30" s="18">
        <f>SUM(D25:D29)</f>
        <v>0</v>
      </c>
    </row>
    <row r="31" spans="1:10" ht="24" customHeight="1" thickTop="1" x14ac:dyDescent="0.35">
      <c r="A31" s="1"/>
      <c r="B31" s="89" t="s">
        <v>164</v>
      </c>
      <c r="C31" s="2"/>
      <c r="D31" s="3"/>
    </row>
    <row r="32" spans="1:10" ht="24" customHeight="1" x14ac:dyDescent="0.35">
      <c r="A32" s="1" t="s">
        <v>57</v>
      </c>
      <c r="B32" s="104" t="s">
        <v>120</v>
      </c>
      <c r="C32" s="119" t="s">
        <v>141</v>
      </c>
      <c r="D32" s="3"/>
    </row>
    <row r="33" spans="1:10" ht="24" customHeight="1" x14ac:dyDescent="0.35">
      <c r="A33" s="1" t="s">
        <v>81</v>
      </c>
      <c r="B33" s="104" t="s">
        <v>121</v>
      </c>
      <c r="C33" s="119" t="s">
        <v>145</v>
      </c>
      <c r="D33" s="3"/>
    </row>
    <row r="34" spans="1:10" s="25" customFormat="1" ht="24" customHeight="1" x14ac:dyDescent="0.35">
      <c r="A34" s="21" t="s">
        <v>82</v>
      </c>
      <c r="B34" s="104" t="s">
        <v>123</v>
      </c>
      <c r="C34" s="112" t="s">
        <v>29</v>
      </c>
      <c r="D34" s="24"/>
      <c r="E34" s="4"/>
      <c r="F34" s="4"/>
      <c r="G34" s="4"/>
      <c r="H34" s="4"/>
      <c r="I34" s="4"/>
      <c r="J34" s="4"/>
    </row>
    <row r="35" spans="1:10" s="25" customFormat="1" ht="24" customHeight="1" x14ac:dyDescent="0.35">
      <c r="A35" s="16" t="s">
        <v>83</v>
      </c>
      <c r="B35" s="118" t="s">
        <v>163</v>
      </c>
      <c r="C35" s="113" t="s">
        <v>31</v>
      </c>
      <c r="D35" s="24"/>
      <c r="E35" s="4"/>
      <c r="F35" s="4"/>
      <c r="G35" s="4"/>
      <c r="H35" s="4"/>
      <c r="I35" s="4"/>
      <c r="J35" s="4"/>
    </row>
    <row r="36" spans="1:10" ht="24" customHeight="1" thickBot="1" x14ac:dyDescent="0.4">
      <c r="A36" s="17"/>
      <c r="B36" s="143"/>
      <c r="C36" s="143"/>
      <c r="D36" s="18">
        <f>SUM(D32:D35)</f>
        <v>0</v>
      </c>
      <c r="E36" s="138">
        <f>D11+D22+D30+D36</f>
        <v>0</v>
      </c>
    </row>
    <row r="37" spans="1:10" ht="24" customHeight="1" thickTop="1" x14ac:dyDescent="0.35">
      <c r="A37" s="25"/>
      <c r="B37" s="25"/>
      <c r="C37" s="25"/>
      <c r="D37" s="20"/>
    </row>
    <row r="38" spans="1:10" ht="24" customHeight="1" x14ac:dyDescent="0.35">
      <c r="A38" s="25"/>
      <c r="B38" s="145"/>
      <c r="C38" s="145"/>
      <c r="D38" s="68"/>
    </row>
    <row r="39" spans="1:10" ht="24" customHeight="1" x14ac:dyDescent="0.35">
      <c r="A39" s="25"/>
      <c r="B39" s="25"/>
      <c r="C39" s="25"/>
      <c r="D39" s="20"/>
    </row>
    <row r="40" spans="1:10" ht="24" customHeight="1" x14ac:dyDescent="0.35">
      <c r="A40" s="25"/>
      <c r="B40" s="25"/>
      <c r="C40" s="25"/>
      <c r="D40" s="20"/>
    </row>
    <row r="41" spans="1:10" ht="24" customHeight="1" x14ac:dyDescent="0.35">
      <c r="A41" s="139" t="s">
        <v>70</v>
      </c>
      <c r="B41" s="139"/>
      <c r="C41" s="140" t="s">
        <v>287</v>
      </c>
      <c r="D41" s="140"/>
    </row>
    <row r="42" spans="1:10" ht="24" customHeight="1" x14ac:dyDescent="0.35">
      <c r="A42" s="139" t="s">
        <v>291</v>
      </c>
      <c r="B42" s="139"/>
      <c r="C42" s="139" t="s">
        <v>284</v>
      </c>
      <c r="D42" s="139"/>
    </row>
    <row r="43" spans="1:10" ht="24" customHeight="1" x14ac:dyDescent="0.35">
      <c r="A43" s="139" t="s">
        <v>71</v>
      </c>
      <c r="B43" s="139"/>
      <c r="C43" s="139" t="s">
        <v>71</v>
      </c>
      <c r="D43" s="139"/>
    </row>
    <row r="44" spans="1:10" ht="24" customHeight="1" x14ac:dyDescent="0.35">
      <c r="A44" s="139" t="s">
        <v>72</v>
      </c>
      <c r="B44" s="139"/>
      <c r="C44" s="140" t="s">
        <v>72</v>
      </c>
      <c r="D44" s="140"/>
    </row>
    <row r="45" spans="1:10" ht="24" customHeight="1" x14ac:dyDescent="0.35">
      <c r="A45" s="35"/>
      <c r="B45" s="25"/>
      <c r="C45" s="25"/>
      <c r="D45" s="25"/>
    </row>
    <row r="46" spans="1:10" ht="24" customHeight="1" x14ac:dyDescent="0.35">
      <c r="A46" s="139" t="s">
        <v>65</v>
      </c>
      <c r="B46" s="139"/>
      <c r="C46" s="139" t="s">
        <v>67</v>
      </c>
      <c r="D46" s="139"/>
    </row>
    <row r="47" spans="1:10" ht="24" customHeight="1" x14ac:dyDescent="0.35">
      <c r="A47" s="139" t="s">
        <v>165</v>
      </c>
      <c r="B47" s="139"/>
      <c r="C47" s="139" t="s">
        <v>68</v>
      </c>
      <c r="D47" s="139"/>
    </row>
    <row r="48" spans="1:10" ht="24" customHeight="1" x14ac:dyDescent="0.35">
      <c r="A48" s="139" t="s">
        <v>194</v>
      </c>
      <c r="B48" s="139"/>
      <c r="C48" s="140" t="s">
        <v>69</v>
      </c>
      <c r="D48" s="140"/>
    </row>
  </sheetData>
  <mergeCells count="19">
    <mergeCell ref="A47:B47"/>
    <mergeCell ref="C47:D47"/>
    <mergeCell ref="A48:B48"/>
    <mergeCell ref="C48:D48"/>
    <mergeCell ref="A43:B43"/>
    <mergeCell ref="C43:D43"/>
    <mergeCell ref="A44:B44"/>
    <mergeCell ref="C44:D44"/>
    <mergeCell ref="A46:B46"/>
    <mergeCell ref="C46:D46"/>
    <mergeCell ref="A1:D1"/>
    <mergeCell ref="B36:C36"/>
    <mergeCell ref="A41:B41"/>
    <mergeCell ref="C41:D41"/>
    <mergeCell ref="A42:B42"/>
    <mergeCell ref="C42:D42"/>
    <mergeCell ref="A2:D2"/>
    <mergeCell ref="A3:D3"/>
    <mergeCell ref="B38:C38"/>
  </mergeCells>
  <printOptions horizontalCentered="1"/>
  <pageMargins left="0.31496062992125984" right="0.31496062992125984" top="0.94488188976377963" bottom="1.1417322834645669" header="0.31496062992125984" footer="0.31496062992125984"/>
  <pageSetup paperSize="9" scale="88" orientation="portrait" horizontalDpi="180" verticalDpi="180" r:id="rId1"/>
  <rowBreaks count="1" manualBreakCount="1">
    <brk id="30" max="16383" man="1"/>
  </rowBreaks>
  <colBreaks count="1" manualBreakCount="1">
    <brk id="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2"/>
  <sheetViews>
    <sheetView view="pageBreakPreview" zoomScale="98" zoomScaleNormal="100" zoomScaleSheetLayoutView="98" workbookViewId="0">
      <selection activeCell="A3" sqref="A3:D3"/>
    </sheetView>
  </sheetViews>
  <sheetFormatPr defaultRowHeight="28.5" customHeight="1" x14ac:dyDescent="0.35"/>
  <cols>
    <col min="1" max="1" width="13.85546875" style="4" customWidth="1"/>
    <col min="2" max="2" width="46.28515625" style="4" customWidth="1"/>
    <col min="3" max="3" width="38" style="4" customWidth="1"/>
    <col min="4" max="4" width="21" style="4" customWidth="1"/>
    <col min="5" max="16384" width="9.140625" style="4"/>
  </cols>
  <sheetData>
    <row r="1" spans="1:11" s="69" customFormat="1" ht="28.5" customHeight="1" x14ac:dyDescent="0.35">
      <c r="A1" s="146" t="s">
        <v>166</v>
      </c>
      <c r="B1" s="146"/>
      <c r="C1" s="146"/>
      <c r="D1" s="146"/>
    </row>
    <row r="2" spans="1:11" s="69" customFormat="1" ht="28.5" customHeight="1" x14ac:dyDescent="0.35">
      <c r="A2" s="146" t="s">
        <v>154</v>
      </c>
      <c r="B2" s="146"/>
      <c r="C2" s="146"/>
      <c r="D2" s="146"/>
    </row>
    <row r="3" spans="1:11" s="69" customFormat="1" ht="28.5" customHeight="1" x14ac:dyDescent="0.35">
      <c r="A3" s="144" t="s">
        <v>294</v>
      </c>
      <c r="B3" s="144"/>
      <c r="C3" s="144"/>
      <c r="D3" s="144"/>
    </row>
    <row r="4" spans="1:11" s="69" customFormat="1" ht="28.5" customHeight="1" x14ac:dyDescent="0.35">
      <c r="A4" s="70"/>
      <c r="B4" s="70"/>
      <c r="C4" s="70"/>
    </row>
    <row r="5" spans="1:11" s="69" customFormat="1" ht="28.5" customHeight="1" x14ac:dyDescent="0.35">
      <c r="A5" s="71" t="s">
        <v>167</v>
      </c>
      <c r="B5" s="71" t="s">
        <v>168</v>
      </c>
      <c r="C5" s="71" t="s">
        <v>169</v>
      </c>
      <c r="D5" s="72" t="s">
        <v>152</v>
      </c>
    </row>
    <row r="6" spans="1:11" ht="28.5" customHeight="1" x14ac:dyDescent="0.35">
      <c r="A6" s="122"/>
      <c r="B6" s="122"/>
      <c r="C6" s="122"/>
      <c r="D6" s="73"/>
      <c r="E6" s="74"/>
      <c r="F6" s="74"/>
      <c r="G6" s="74"/>
      <c r="H6" s="74"/>
      <c r="I6" s="75"/>
      <c r="J6" s="76"/>
      <c r="K6" s="77"/>
    </row>
    <row r="7" spans="1:11" ht="28.5" customHeight="1" x14ac:dyDescent="0.35">
      <c r="A7" s="137"/>
      <c r="B7" s="137"/>
      <c r="C7" s="137"/>
      <c r="D7" s="136"/>
      <c r="E7" s="74"/>
      <c r="F7" s="74"/>
      <c r="G7" s="74"/>
      <c r="H7" s="74"/>
      <c r="I7" s="75"/>
      <c r="J7" s="76"/>
      <c r="K7" s="77"/>
    </row>
    <row r="8" spans="1:11" ht="28.5" customHeight="1" x14ac:dyDescent="0.35">
      <c r="A8" s="135"/>
      <c r="B8" s="135"/>
      <c r="C8" s="137"/>
      <c r="D8" s="136"/>
      <c r="E8" s="74"/>
      <c r="F8" s="74"/>
      <c r="G8" s="74"/>
      <c r="H8" s="74"/>
      <c r="I8" s="75"/>
      <c r="J8" s="76"/>
      <c r="K8" s="77"/>
    </row>
    <row r="9" spans="1:11" ht="28.5" customHeight="1" x14ac:dyDescent="0.35">
      <c r="A9" s="123"/>
      <c r="B9" s="123"/>
      <c r="C9" s="123"/>
      <c r="D9" s="78"/>
      <c r="E9" s="74"/>
      <c r="F9" s="74"/>
      <c r="G9" s="74"/>
      <c r="H9" s="74"/>
      <c r="I9" s="75"/>
      <c r="J9" s="76"/>
      <c r="K9" s="77"/>
    </row>
    <row r="10" spans="1:11" ht="28.5" customHeight="1" thickBot="1" x14ac:dyDescent="0.4">
      <c r="A10" s="37"/>
      <c r="B10" s="30"/>
      <c r="C10" s="37"/>
      <c r="D10" s="42">
        <f>SUM(D6:D9)</f>
        <v>0</v>
      </c>
    </row>
    <row r="11" spans="1:11" ht="28.5" customHeight="1" thickTop="1" x14ac:dyDescent="0.35">
      <c r="A11" s="33"/>
      <c r="B11" s="33"/>
      <c r="C11" s="25"/>
      <c r="D11" s="79"/>
    </row>
    <row r="12" spans="1:11" ht="28.5" customHeight="1" x14ac:dyDescent="0.35">
      <c r="A12" s="33"/>
      <c r="B12" s="33"/>
      <c r="C12" s="25"/>
      <c r="D12" s="79"/>
    </row>
    <row r="13" spans="1:11" ht="28.5" customHeight="1" x14ac:dyDescent="0.35">
      <c r="A13" s="33"/>
      <c r="B13" s="33"/>
      <c r="C13" s="25"/>
      <c r="D13" s="79"/>
    </row>
    <row r="14" spans="1:11" ht="28.5" customHeight="1" x14ac:dyDescent="0.35">
      <c r="A14" s="25"/>
      <c r="B14" s="25"/>
      <c r="C14" s="80"/>
      <c r="D14" s="81"/>
    </row>
    <row r="15" spans="1:11" ht="28.5" customHeight="1" x14ac:dyDescent="0.35">
      <c r="A15" s="139" t="s">
        <v>260</v>
      </c>
      <c r="B15" s="139"/>
      <c r="C15" s="140" t="s">
        <v>288</v>
      </c>
      <c r="D15" s="140"/>
    </row>
    <row r="16" spans="1:11" ht="28.5" customHeight="1" x14ac:dyDescent="0.35">
      <c r="A16" s="139" t="s">
        <v>291</v>
      </c>
      <c r="B16" s="139"/>
      <c r="C16" s="139" t="s">
        <v>285</v>
      </c>
      <c r="D16" s="139"/>
    </row>
    <row r="17" spans="1:4" ht="28.5" customHeight="1" x14ac:dyDescent="0.35">
      <c r="A17" s="139" t="s">
        <v>71</v>
      </c>
      <c r="B17" s="139"/>
      <c r="C17" s="139" t="s">
        <v>71</v>
      </c>
      <c r="D17" s="139"/>
    </row>
    <row r="18" spans="1:4" ht="28.5" customHeight="1" x14ac:dyDescent="0.35">
      <c r="A18" s="139" t="s">
        <v>72</v>
      </c>
      <c r="B18" s="139"/>
      <c r="C18" s="140" t="s">
        <v>72</v>
      </c>
      <c r="D18" s="140"/>
    </row>
    <row r="19" spans="1:4" ht="28.5" customHeight="1" x14ac:dyDescent="0.35">
      <c r="A19" s="35"/>
      <c r="B19" s="25"/>
      <c r="C19" s="25"/>
      <c r="D19" s="25"/>
    </row>
    <row r="20" spans="1:4" s="25" customFormat="1" ht="28.5" customHeight="1" x14ac:dyDescent="0.35">
      <c r="A20" s="139" t="s">
        <v>262</v>
      </c>
      <c r="B20" s="139"/>
      <c r="C20" s="139" t="s">
        <v>263</v>
      </c>
      <c r="D20" s="139"/>
    </row>
    <row r="21" spans="1:4" s="25" customFormat="1" ht="28.5" customHeight="1" x14ac:dyDescent="0.35">
      <c r="A21" s="139" t="s">
        <v>165</v>
      </c>
      <c r="B21" s="139"/>
      <c r="C21" s="139" t="s">
        <v>68</v>
      </c>
      <c r="D21" s="139"/>
    </row>
    <row r="22" spans="1:4" s="25" customFormat="1" ht="28.5" customHeight="1" x14ac:dyDescent="0.35">
      <c r="A22" s="139" t="s">
        <v>194</v>
      </c>
      <c r="B22" s="139"/>
      <c r="C22" s="140" t="s">
        <v>69</v>
      </c>
      <c r="D22" s="140"/>
    </row>
    <row r="23" spans="1:4" s="25" customFormat="1" ht="28.5" customHeight="1" x14ac:dyDescent="0.35"/>
    <row r="24" spans="1:4" s="25" customFormat="1" ht="28.5" customHeight="1" x14ac:dyDescent="0.35"/>
    <row r="25" spans="1:4" s="25" customFormat="1" ht="28.5" customHeight="1" x14ac:dyDescent="0.35"/>
    <row r="26" spans="1:4" s="25" customFormat="1" ht="28.5" customHeight="1" x14ac:dyDescent="0.35"/>
    <row r="27" spans="1:4" s="25" customFormat="1" ht="28.5" customHeight="1" x14ac:dyDescent="0.35"/>
    <row r="28" spans="1:4" s="25" customFormat="1" ht="28.5" customHeight="1" x14ac:dyDescent="0.35"/>
    <row r="29" spans="1:4" s="25" customFormat="1" ht="28.5" customHeight="1" x14ac:dyDescent="0.35"/>
    <row r="30" spans="1:4" s="25" customFormat="1" ht="28.5" customHeight="1" x14ac:dyDescent="0.35"/>
    <row r="31" spans="1:4" s="25" customFormat="1" ht="28.5" customHeight="1" x14ac:dyDescent="0.35"/>
    <row r="32" spans="1:4" s="25" customFormat="1" ht="28.5" customHeight="1" x14ac:dyDescent="0.35"/>
  </sheetData>
  <mergeCells count="17">
    <mergeCell ref="A22:B22"/>
    <mergeCell ref="C15:D15"/>
    <mergeCell ref="C16:D16"/>
    <mergeCell ref="C17:D17"/>
    <mergeCell ref="C18:D18"/>
    <mergeCell ref="C20:D20"/>
    <mergeCell ref="C21:D21"/>
    <mergeCell ref="C22:D22"/>
    <mergeCell ref="A15:B15"/>
    <mergeCell ref="A16:B16"/>
    <mergeCell ref="A17:B17"/>
    <mergeCell ref="A18:B18"/>
    <mergeCell ref="A20:B20"/>
    <mergeCell ref="A21:B21"/>
    <mergeCell ref="A1:D1"/>
    <mergeCell ref="A2:D2"/>
    <mergeCell ref="A3:D3"/>
  </mergeCells>
  <pageMargins left="0.34" right="0.25" top="0.75" bottom="0.75" header="0.3" footer="0.3"/>
  <pageSetup paperSize="9" scale="83" orientation="portrait" r:id="rId1"/>
  <colBreaks count="1" manualBreakCount="1">
    <brk id="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9"/>
  <sheetViews>
    <sheetView view="pageBreakPreview" zoomScaleNormal="90" zoomScaleSheetLayoutView="100" workbookViewId="0">
      <selection activeCell="A3" sqref="A3:D3"/>
    </sheetView>
  </sheetViews>
  <sheetFormatPr defaultRowHeight="24" customHeight="1" x14ac:dyDescent="0.35"/>
  <cols>
    <col min="1" max="1" width="10" style="40" customWidth="1"/>
    <col min="2" max="2" width="44.7109375" style="41" customWidth="1"/>
    <col min="3" max="3" width="25.42578125" style="38" customWidth="1"/>
    <col min="4" max="4" width="23.5703125" style="39" customWidth="1"/>
    <col min="5" max="6" width="9.140625" style="4"/>
    <col min="7" max="7" width="16.5703125" style="4" bestFit="1" customWidth="1"/>
    <col min="8" max="16384" width="9.140625" style="4"/>
  </cols>
  <sheetData>
    <row r="1" spans="1:4" ht="24" customHeight="1" x14ac:dyDescent="0.35">
      <c r="A1" s="144" t="s">
        <v>171</v>
      </c>
      <c r="B1" s="144"/>
      <c r="C1" s="144"/>
      <c r="D1" s="144"/>
    </row>
    <row r="2" spans="1:4" ht="24" customHeight="1" x14ac:dyDescent="0.35">
      <c r="A2" s="144" t="s">
        <v>154</v>
      </c>
      <c r="B2" s="144"/>
      <c r="C2" s="144"/>
      <c r="D2" s="144"/>
    </row>
    <row r="3" spans="1:4" ht="24" customHeight="1" x14ac:dyDescent="0.35">
      <c r="A3" s="144" t="s">
        <v>294</v>
      </c>
      <c r="B3" s="144"/>
      <c r="C3" s="144"/>
      <c r="D3" s="144"/>
    </row>
    <row r="4" spans="1:4" ht="24" customHeight="1" x14ac:dyDescent="0.35">
      <c r="A4" s="43"/>
      <c r="B4" s="43"/>
      <c r="C4" s="43"/>
      <c r="D4" s="43"/>
    </row>
    <row r="5" spans="1:4" ht="24" customHeight="1" x14ac:dyDescent="0.35">
      <c r="A5" s="50" t="s">
        <v>150</v>
      </c>
      <c r="B5" s="6" t="s">
        <v>172</v>
      </c>
      <c r="C5" s="8" t="s">
        <v>183</v>
      </c>
      <c r="D5" s="9" t="s">
        <v>152</v>
      </c>
    </row>
    <row r="6" spans="1:4" ht="24" customHeight="1" x14ac:dyDescent="0.35">
      <c r="A6" s="51"/>
      <c r="B6" s="85" t="s">
        <v>173</v>
      </c>
      <c r="C6" s="1"/>
      <c r="D6" s="11"/>
    </row>
    <row r="7" spans="1:4" ht="24" customHeight="1" x14ac:dyDescent="0.35">
      <c r="A7" s="51" t="s">
        <v>57</v>
      </c>
      <c r="B7" s="99" t="s">
        <v>174</v>
      </c>
      <c r="C7" s="112" t="s">
        <v>184</v>
      </c>
      <c r="D7" s="11">
        <v>2000000</v>
      </c>
    </row>
    <row r="8" spans="1:4" ht="24" customHeight="1" x14ac:dyDescent="0.35">
      <c r="A8" s="51" t="s">
        <v>18</v>
      </c>
      <c r="B8" s="97" t="s">
        <v>175</v>
      </c>
      <c r="C8" s="112" t="s">
        <v>185</v>
      </c>
      <c r="D8" s="11">
        <v>2000000</v>
      </c>
    </row>
    <row r="9" spans="1:4" ht="24" customHeight="1" x14ac:dyDescent="0.35">
      <c r="A9" s="51" t="s">
        <v>40</v>
      </c>
      <c r="B9" s="97" t="s">
        <v>176</v>
      </c>
      <c r="C9" s="112" t="s">
        <v>186</v>
      </c>
      <c r="D9" s="11">
        <v>2500000</v>
      </c>
    </row>
    <row r="10" spans="1:4" ht="24" customHeight="1" x14ac:dyDescent="0.35">
      <c r="A10" s="51" t="s">
        <v>64</v>
      </c>
      <c r="B10" s="97" t="s">
        <v>177</v>
      </c>
      <c r="C10" s="112" t="s">
        <v>187</v>
      </c>
      <c r="D10" s="11">
        <v>2500000</v>
      </c>
    </row>
    <row r="11" spans="1:4" ht="24" customHeight="1" x14ac:dyDescent="0.35">
      <c r="A11" s="51" t="s">
        <v>81</v>
      </c>
      <c r="B11" s="97" t="s">
        <v>178</v>
      </c>
      <c r="C11" s="112" t="s">
        <v>188</v>
      </c>
      <c r="D11" s="11">
        <v>2000000</v>
      </c>
    </row>
    <row r="12" spans="1:4" ht="24" customHeight="1" x14ac:dyDescent="0.35">
      <c r="A12" s="51" t="s">
        <v>82</v>
      </c>
      <c r="B12" s="97" t="s">
        <v>179</v>
      </c>
      <c r="C12" s="112" t="s">
        <v>189</v>
      </c>
      <c r="D12" s="11">
        <v>2000000</v>
      </c>
    </row>
    <row r="13" spans="1:4" ht="24" customHeight="1" x14ac:dyDescent="0.35">
      <c r="A13" s="51" t="s">
        <v>83</v>
      </c>
      <c r="B13" s="97" t="s">
        <v>180</v>
      </c>
      <c r="C13" s="112" t="s">
        <v>190</v>
      </c>
      <c r="D13" s="11">
        <v>2000000</v>
      </c>
    </row>
    <row r="14" spans="1:4" ht="24" customHeight="1" x14ac:dyDescent="0.35">
      <c r="A14" s="51" t="s">
        <v>84</v>
      </c>
      <c r="B14" s="97" t="s">
        <v>181</v>
      </c>
      <c r="C14" s="112" t="s">
        <v>191</v>
      </c>
      <c r="D14" s="11">
        <v>2000000</v>
      </c>
    </row>
    <row r="15" spans="1:4" ht="24" customHeight="1" x14ac:dyDescent="0.35">
      <c r="A15" s="51" t="s">
        <v>85</v>
      </c>
      <c r="B15" s="97" t="s">
        <v>182</v>
      </c>
      <c r="C15" s="112" t="s">
        <v>192</v>
      </c>
      <c r="D15" s="11">
        <v>2000000</v>
      </c>
    </row>
    <row r="16" spans="1:4" ht="24" customHeight="1" x14ac:dyDescent="0.35">
      <c r="A16" s="82"/>
      <c r="B16" s="124"/>
      <c r="C16" s="125"/>
      <c r="D16" s="65"/>
    </row>
    <row r="17" spans="1:4" ht="24" customHeight="1" x14ac:dyDescent="0.35">
      <c r="A17" s="52"/>
      <c r="B17" s="46"/>
      <c r="C17" s="16"/>
      <c r="D17" s="53"/>
    </row>
    <row r="18" spans="1:4" ht="24" customHeight="1" thickBot="1" x14ac:dyDescent="0.4">
      <c r="A18" s="17"/>
      <c r="B18" s="143"/>
      <c r="C18" s="143"/>
      <c r="D18" s="18">
        <f>SUM(D7:D17)</f>
        <v>19000000</v>
      </c>
    </row>
    <row r="19" spans="1:4" ht="24" customHeight="1" thickTop="1" x14ac:dyDescent="0.35">
      <c r="A19" s="4"/>
      <c r="B19" s="4"/>
      <c r="C19" s="4"/>
    </row>
    <row r="20" spans="1:4" ht="24" customHeight="1" x14ac:dyDescent="0.35">
      <c r="A20" s="4"/>
      <c r="B20" s="4"/>
      <c r="C20" s="4"/>
    </row>
    <row r="21" spans="1:4" ht="24" customHeight="1" x14ac:dyDescent="0.35">
      <c r="A21" s="36"/>
      <c r="B21" s="36"/>
      <c r="C21" s="54"/>
      <c r="D21" s="54"/>
    </row>
    <row r="22" spans="1:4" ht="24" customHeight="1" x14ac:dyDescent="0.35">
      <c r="A22" s="139" t="s">
        <v>259</v>
      </c>
      <c r="B22" s="139"/>
      <c r="C22" s="140" t="s">
        <v>293</v>
      </c>
      <c r="D22" s="140"/>
    </row>
    <row r="23" spans="1:4" ht="24" customHeight="1" x14ac:dyDescent="0.35">
      <c r="A23" s="139" t="s">
        <v>291</v>
      </c>
      <c r="B23" s="139"/>
      <c r="C23" s="139" t="s">
        <v>284</v>
      </c>
      <c r="D23" s="139"/>
    </row>
    <row r="24" spans="1:4" ht="24" customHeight="1" x14ac:dyDescent="0.35">
      <c r="A24" s="139" t="s">
        <v>71</v>
      </c>
      <c r="B24" s="139"/>
      <c r="C24" s="139" t="s">
        <v>71</v>
      </c>
      <c r="D24" s="139"/>
    </row>
    <row r="25" spans="1:4" ht="24" customHeight="1" x14ac:dyDescent="0.35">
      <c r="A25" s="139" t="s">
        <v>72</v>
      </c>
      <c r="B25" s="139"/>
      <c r="C25" s="140" t="s">
        <v>72</v>
      </c>
      <c r="D25" s="140"/>
    </row>
    <row r="26" spans="1:4" ht="24" customHeight="1" x14ac:dyDescent="0.35">
      <c r="A26" s="35"/>
      <c r="B26" s="25"/>
      <c r="C26" s="25"/>
      <c r="D26" s="36"/>
    </row>
    <row r="27" spans="1:4" ht="24" customHeight="1" x14ac:dyDescent="0.35">
      <c r="A27" s="139" t="s">
        <v>257</v>
      </c>
      <c r="B27" s="139"/>
      <c r="C27" s="139" t="s">
        <v>258</v>
      </c>
      <c r="D27" s="139"/>
    </row>
    <row r="28" spans="1:4" ht="24" customHeight="1" x14ac:dyDescent="0.35">
      <c r="A28" s="139" t="s">
        <v>193</v>
      </c>
      <c r="B28" s="139"/>
      <c r="C28" s="139" t="s">
        <v>68</v>
      </c>
      <c r="D28" s="139"/>
    </row>
    <row r="29" spans="1:4" ht="24" customHeight="1" x14ac:dyDescent="0.35">
      <c r="A29" s="139" t="s">
        <v>194</v>
      </c>
      <c r="B29" s="139"/>
      <c r="C29" s="140" t="s">
        <v>69</v>
      </c>
      <c r="D29" s="140"/>
    </row>
  </sheetData>
  <mergeCells count="18">
    <mergeCell ref="A1:D1"/>
    <mergeCell ref="A2:D2"/>
    <mergeCell ref="A3:D3"/>
    <mergeCell ref="B18:C18"/>
    <mergeCell ref="A22:B22"/>
    <mergeCell ref="C22:D22"/>
    <mergeCell ref="A23:B23"/>
    <mergeCell ref="C23:D23"/>
    <mergeCell ref="A24:B24"/>
    <mergeCell ref="C24:D24"/>
    <mergeCell ref="A25:B25"/>
    <mergeCell ref="C25:D25"/>
    <mergeCell ref="A27:B27"/>
    <mergeCell ref="C27:D27"/>
    <mergeCell ref="A28:B28"/>
    <mergeCell ref="C28:D28"/>
    <mergeCell ref="A29:B29"/>
    <mergeCell ref="C29:D29"/>
  </mergeCells>
  <printOptions horizontalCentered="1"/>
  <pageMargins left="0.28000000000000003" right="0.31496062992125984" top="0.74803149606299213" bottom="1.1417322834645669" header="0.31496062992125984" footer="0.31496062992125984"/>
  <pageSetup paperSize="9" scale="93" orientation="portrait" horizontalDpi="180" verticalDpi="18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15</vt:i4>
      </vt:variant>
    </vt:vector>
  </HeadingPairs>
  <TitlesOfParts>
    <vt:vector size="23" baseType="lpstr">
      <vt:lpstr>กระแสรายวัน+ออมทรัพย์ใช้รายงาน</vt:lpstr>
      <vt:lpstr>ฝากประจำเดือนไม่เกิน 1 ปี</vt:lpstr>
      <vt:lpstr>ฝากประจำเกิน 1 ปี</vt:lpstr>
      <vt:lpstr>เงินลงทุนระยะยาว</vt:lpstr>
      <vt:lpstr>เงินอื่นๆ (รายได้)</vt:lpstr>
      <vt:lpstr>กยศ.ใช้รายงาน</vt:lpstr>
      <vt:lpstr>เงินสดคณะ</vt:lpstr>
      <vt:lpstr>ทรัพย์สินหมุนเวียนอื่น</vt:lpstr>
      <vt:lpstr>กยศ.ใช้รายงาน!Print_Area</vt:lpstr>
      <vt:lpstr>'กระแสรายวัน+ออมทรัพย์ใช้รายงาน'!Print_Area</vt:lpstr>
      <vt:lpstr>เงินลงทุนระยะยาว!Print_Area</vt:lpstr>
      <vt:lpstr>เงินสดคณะ!Print_Area</vt:lpstr>
      <vt:lpstr>'เงินอื่นๆ (รายได้)'!Print_Area</vt:lpstr>
      <vt:lpstr>ทรัพย์สินหมุนเวียนอื่น!Print_Area</vt:lpstr>
      <vt:lpstr>'ฝากประจำเกิน 1 ปี'!Print_Area</vt:lpstr>
      <vt:lpstr>'ฝากประจำเดือนไม่เกิน 1 ปี'!Print_Area</vt:lpstr>
      <vt:lpstr>กยศ.ใช้รายงาน!Print_Titles</vt:lpstr>
      <vt:lpstr>'กระแสรายวัน+ออมทรัพย์ใช้รายงาน'!Print_Titles</vt:lpstr>
      <vt:lpstr>เงินลงทุนระยะยาว!Print_Titles</vt:lpstr>
      <vt:lpstr>'เงินอื่นๆ (รายได้)'!Print_Titles</vt:lpstr>
      <vt:lpstr>ทรัพย์สินหมุนเวียนอื่น!Print_Titles</vt:lpstr>
      <vt:lpstr>'ฝากประจำเกิน 1 ปี'!Print_Titles</vt:lpstr>
      <vt:lpstr>'ฝากประจำเดือนไม่เกิน 1 ปี'!Print_Titles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ปริญญา มาดี</dc:creator>
  <cp:lastModifiedBy>ศิริมา อาจนนลา</cp:lastModifiedBy>
  <cp:lastPrinted>2014-09-22T09:17:49Z</cp:lastPrinted>
  <dcterms:created xsi:type="dcterms:W3CDTF">2013-08-13T01:25:31Z</dcterms:created>
  <dcterms:modified xsi:type="dcterms:W3CDTF">2015-01-20T07:16:13Z</dcterms:modified>
</cp:coreProperties>
</file>