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2435" windowHeight="7680"/>
  </bookViews>
  <sheets>
    <sheet name="สรุปค้างจ่ายวันที่ 9 สค.57" sheetId="1" r:id="rId1"/>
  </sheets>
  <definedNames>
    <definedName name="_xlnm.Print_Titles" localSheetId="0">'สรุปค้างจ่ายวันที่ 9 สค.57'!$4:$4</definedName>
  </definedNames>
  <calcPr calcId="145621"/>
</workbook>
</file>

<file path=xl/calcChain.xml><?xml version="1.0" encoding="utf-8"?>
<calcChain xmlns="http://schemas.openxmlformats.org/spreadsheetml/2006/main">
  <c r="H38" i="1" l="1"/>
  <c r="G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38" i="1" l="1"/>
</calcChain>
</file>

<file path=xl/sharedStrings.xml><?xml version="1.0" encoding="utf-8"?>
<sst xmlns="http://schemas.openxmlformats.org/spreadsheetml/2006/main" count="116" uniqueCount="49">
  <si>
    <t>รายละเอียดเจ้าหนี้ (จ่ายตรงให้ผู้ขาย)</t>
  </si>
  <si>
    <t>ณ วันที่ 9 สิงหาคม 2557</t>
  </si>
  <si>
    <t>ชื่อเจ้าหนี้</t>
  </si>
  <si>
    <t>จำนวนขอเบิก</t>
  </si>
  <si>
    <t>ภาษี</t>
  </si>
  <si>
    <t>หมายเหตุ</t>
  </si>
  <si>
    <t>ฎ.</t>
  </si>
  <si>
    <t>/57</t>
  </si>
  <si>
    <t>บริษัท เบญจะ ไอ.ที. จำกัด</t>
  </si>
  <si>
    <t>นายสุรชาติ  กองพรหมอยู่</t>
  </si>
  <si>
    <t>ร้านธนทรัพย์</t>
  </si>
  <si>
    <t>บริษัท บุญรอดเซอร์วิส จำกัด</t>
  </si>
  <si>
    <t>บริษัท ที โอ ที จำกัดมหาชน</t>
  </si>
  <si>
    <t>ห้างหุ้นส่วนจำกัด ศรีปทุม ซัพพลาย แอนด์ เอ็นจิเนียริ่ง</t>
  </si>
  <si>
    <t>บริษัท โอเชียนคลีนนิ่งเซอร์วิส จำกัด</t>
  </si>
  <si>
    <t>บริษัท สยาม ฮิตาชิ เอลลิเวเตอร์ จำกัด</t>
  </si>
  <si>
    <t>บริษัท พี เอส ที โฮมเซอร์วิส จำกัด</t>
  </si>
  <si>
    <t>บริษัท คอมเซิร์ฟ สยาม จำกัด</t>
  </si>
  <si>
    <t>บริษัท ไพโอเนียร์ลิฟท์ แอนด์ เครน จำกัด</t>
  </si>
  <si>
    <t>บริษัท ท็อพ กรีนเนอร์เซอร์วิส จำกัด</t>
  </si>
  <si>
    <t>ร้าน เอส.พรีเมี่ยม</t>
  </si>
  <si>
    <t>ห้างหุ้นส่วนจำกัด รวมช่าง</t>
  </si>
  <si>
    <t>นายทวี ทองธนะเศรษฐ</t>
  </si>
  <si>
    <t>บริษัท ทีนส์ ทีม จำกัด</t>
  </si>
  <si>
    <t>บริษัท ไปรษณีย์ไทย จำกัด</t>
  </si>
  <si>
    <t>การประปานครหลวง</t>
  </si>
  <si>
    <t>บริษัท เอกวิศวภัณฑ์ ทูลส์ จำกัด</t>
  </si>
  <si>
    <t>บริษัท ฮิโตะ (ประเทศไทย) จำกัด</t>
  </si>
  <si>
    <t>บริษัท ไทยพัฒนาครุภัณฑ์ จำกัด</t>
  </si>
  <si>
    <t>ห้างหุ้นส่วนจำกัด หุ่นกี่ เฮง เฮง</t>
  </si>
  <si>
    <t>บริษัท เจริญทรัพย์ การพิมพ์ จำกัด</t>
  </si>
  <si>
    <t>บริษัท ธุรการเจริญกิจ จำกัด</t>
  </si>
  <si>
    <t>องค์การเภสัชกรรม</t>
  </si>
  <si>
    <t>ร้านเอ.วี.การดับเพลิง</t>
  </si>
  <si>
    <t>บริษัท เอส บี ออโตเมชั่น 1999 จำกัด</t>
  </si>
  <si>
    <t>บริษัท อินเตอร์ทูล เทคโนโลยี จำกัด</t>
  </si>
  <si>
    <t>ห้างหุ้นส่วนจำกัด ไทยอีเล็คโทรนิคส์</t>
  </si>
  <si>
    <t>ห้างหุ้นส่วนจำกัด เอ็น.เอส.เอ.เอ็นจิเนียริ่ง</t>
  </si>
  <si>
    <t>รวม</t>
  </si>
  <si>
    <t xml:space="preserve">     (ลงชื่อ)..................................................................ผู้ส่งมอบ             (ลงชื่อ)......................................................................ผู้รับมอบ</t>
  </si>
  <si>
    <t xml:space="preserve">                (รองศาสตราจารย์ ดร.วิโรจ  อิ่มพิทักษ์)                                   (รองศาสตราจารย์สุภัทรา  โกไศยกานนท์)</t>
  </si>
  <si>
    <t xml:space="preserve">                            รักษาราชการแทน                                                               รักษาราชการแทน</t>
  </si>
  <si>
    <t xml:space="preserve">           อธิการบดีมหาวิทยาลัยเทคโนโลยีราชมงคลพระนคร                       อธิการบดีมหาวิทยาลัยเทคโนโลยีราชมงคลพระนคร</t>
  </si>
  <si>
    <t xml:space="preserve">     (ลงชื่อ)..................................................................พยาน                       (ลงชื่อ)..................................................................พยาน</t>
  </si>
  <si>
    <t xml:space="preserve">                        (นางวรัชยา  ศรีสกาวกุล)                                                            (นางวันดี  ช่วยประยูรวงศ์)</t>
  </si>
  <si>
    <t xml:space="preserve">        ตำแหน่ง นักวิชาการเงินและบัญชีชำนาญการพิเศษ                                                ผู้อำนวยการกองคลัง</t>
  </si>
  <si>
    <t>เลขที่เอกสาร</t>
  </si>
  <si>
    <t>ครบกำหนด</t>
  </si>
  <si>
    <t>เงินค้างชำระ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</si>
</sst>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41E]d\ mmm\ yy;@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9" xfId="0" applyFont="1" applyBorder="1"/>
    <xf numFmtId="4" fontId="6" fillId="2" borderId="9" xfId="0" applyNumberFormat="1" applyFont="1" applyFill="1" applyBorder="1" applyAlignment="1">
      <alignment horizontal="right" vertical="center"/>
    </xf>
    <xf numFmtId="43" fontId="6" fillId="2" borderId="9" xfId="1" applyFont="1" applyFill="1" applyBorder="1" applyAlignment="1">
      <alignment horizontal="right" vertical="center"/>
    </xf>
    <xf numFmtId="187" fontId="6" fillId="2" borderId="9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6" fillId="2" borderId="13" xfId="0" applyNumberFormat="1" applyFont="1" applyFill="1" applyBorder="1" applyAlignment="1">
      <alignment horizontal="right" vertical="center"/>
    </xf>
    <xf numFmtId="43" fontId="6" fillId="2" borderId="13" xfId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43" fontId="3" fillId="0" borderId="16" xfId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/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7" fillId="0" borderId="0" xfId="0" applyFont="1" applyBorder="1"/>
    <xf numFmtId="0" fontId="8" fillId="0" borderId="0" xfId="0" applyFont="1"/>
    <xf numFmtId="0" fontId="1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J1"/>
    </sheetView>
  </sheetViews>
  <sheetFormatPr defaultRowHeight="18.75" x14ac:dyDescent="0.3"/>
  <cols>
    <col min="1" max="1" width="2.75" style="29" customWidth="1"/>
    <col min="2" max="2" width="5.125" style="30" customWidth="1"/>
    <col min="3" max="3" width="3.25" style="30" customWidth="1"/>
    <col min="4" max="4" width="8.75" style="1" customWidth="1"/>
    <col min="5" max="5" width="5.125" style="1" customWidth="1"/>
    <col min="6" max="6" width="31.5" style="1" customWidth="1"/>
    <col min="7" max="7" width="12.875" style="31" customWidth="1"/>
    <col min="8" max="8" width="10.25" style="1" customWidth="1"/>
    <col min="9" max="9" width="13" style="1" customWidth="1"/>
    <col min="10" max="10" width="7" style="1" bestFit="1" customWidth="1"/>
    <col min="11" max="256" width="5.125" style="1" customWidth="1"/>
    <col min="257" max="16384" width="9" style="1"/>
  </cols>
  <sheetData>
    <row r="1" spans="1:10" ht="21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" customFormat="1" ht="21" x14ac:dyDescent="0.3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2" customFormat="1" ht="9.75" customHeight="1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s="6" customFormat="1" x14ac:dyDescent="0.3">
      <c r="A4" s="36" t="s">
        <v>46</v>
      </c>
      <c r="B4" s="37"/>
      <c r="C4" s="38"/>
      <c r="D4" s="3" t="s">
        <v>47</v>
      </c>
      <c r="E4" s="36" t="s">
        <v>2</v>
      </c>
      <c r="F4" s="38"/>
      <c r="G4" s="3" t="s">
        <v>3</v>
      </c>
      <c r="H4" s="4" t="s">
        <v>4</v>
      </c>
      <c r="I4" s="5" t="s">
        <v>48</v>
      </c>
      <c r="J4" s="3" t="s">
        <v>5</v>
      </c>
    </row>
    <row r="5" spans="1:10" x14ac:dyDescent="0.3">
      <c r="A5" s="7" t="s">
        <v>6</v>
      </c>
      <c r="B5" s="8">
        <v>2962</v>
      </c>
      <c r="C5" s="9" t="s">
        <v>7</v>
      </c>
      <c r="D5" s="10"/>
      <c r="E5" s="33" t="s">
        <v>8</v>
      </c>
      <c r="F5" s="34">
        <v>221882.45</v>
      </c>
      <c r="G5" s="11">
        <v>555300</v>
      </c>
      <c r="H5" s="12">
        <v>5189.72</v>
      </c>
      <c r="I5" s="11">
        <f>+G5-H5</f>
        <v>550110.28</v>
      </c>
      <c r="J5" s="13"/>
    </row>
    <row r="6" spans="1:10" x14ac:dyDescent="0.3">
      <c r="A6" s="7" t="s">
        <v>6</v>
      </c>
      <c r="B6" s="14">
        <v>2963</v>
      </c>
      <c r="C6" s="15" t="s">
        <v>7</v>
      </c>
      <c r="D6" s="10"/>
      <c r="E6" s="33" t="s">
        <v>8</v>
      </c>
      <c r="F6" s="34">
        <v>15674.43</v>
      </c>
      <c r="G6" s="11">
        <v>356417</v>
      </c>
      <c r="H6" s="12">
        <v>3331</v>
      </c>
      <c r="I6" s="11">
        <f>+G6-H6</f>
        <v>353086</v>
      </c>
      <c r="J6" s="13"/>
    </row>
    <row r="7" spans="1:10" x14ac:dyDescent="0.3">
      <c r="A7" s="7" t="s">
        <v>6</v>
      </c>
      <c r="B7" s="14">
        <v>2964</v>
      </c>
      <c r="C7" s="15" t="s">
        <v>7</v>
      </c>
      <c r="D7" s="10"/>
      <c r="E7" s="33" t="s">
        <v>9</v>
      </c>
      <c r="F7" s="34">
        <v>12840</v>
      </c>
      <c r="G7" s="11">
        <v>50000</v>
      </c>
      <c r="H7" s="12">
        <v>500</v>
      </c>
      <c r="I7" s="11">
        <f t="shared" ref="I7:I37" si="0">+G7-H7</f>
        <v>49500</v>
      </c>
      <c r="J7" s="13"/>
    </row>
    <row r="8" spans="1:10" x14ac:dyDescent="0.3">
      <c r="A8" s="7" t="s">
        <v>6</v>
      </c>
      <c r="B8" s="14">
        <v>2965</v>
      </c>
      <c r="C8" s="15" t="s">
        <v>7</v>
      </c>
      <c r="D8" s="10"/>
      <c r="E8" s="33" t="s">
        <v>10</v>
      </c>
      <c r="F8" s="34">
        <v>9951</v>
      </c>
      <c r="G8" s="11">
        <v>7045.95</v>
      </c>
      <c r="H8" s="12"/>
      <c r="I8" s="11">
        <f t="shared" si="0"/>
        <v>7045.95</v>
      </c>
      <c r="J8" s="13"/>
    </row>
    <row r="9" spans="1:10" x14ac:dyDescent="0.3">
      <c r="A9" s="7" t="s">
        <v>6</v>
      </c>
      <c r="B9" s="14">
        <v>2969</v>
      </c>
      <c r="C9" s="15" t="s">
        <v>7</v>
      </c>
      <c r="D9" s="10"/>
      <c r="E9" s="33" t="s">
        <v>11</v>
      </c>
      <c r="F9" s="34">
        <v>6955</v>
      </c>
      <c r="G9" s="11">
        <v>24000</v>
      </c>
      <c r="H9" s="12">
        <v>240</v>
      </c>
      <c r="I9" s="11">
        <f t="shared" si="0"/>
        <v>23760</v>
      </c>
      <c r="J9" s="13"/>
    </row>
    <row r="10" spans="1:10" x14ac:dyDescent="0.3">
      <c r="A10" s="7" t="s">
        <v>6</v>
      </c>
      <c r="B10" s="14">
        <v>2972</v>
      </c>
      <c r="C10" s="15" t="s">
        <v>7</v>
      </c>
      <c r="D10" s="10"/>
      <c r="E10" s="33" t="s">
        <v>12</v>
      </c>
      <c r="F10" s="34">
        <v>50878.5</v>
      </c>
      <c r="G10" s="11">
        <v>980.12</v>
      </c>
      <c r="H10" s="12">
        <v>9.16</v>
      </c>
      <c r="I10" s="11">
        <f t="shared" si="0"/>
        <v>970.96</v>
      </c>
      <c r="J10" s="13"/>
    </row>
    <row r="11" spans="1:10" x14ac:dyDescent="0.3">
      <c r="A11" s="7" t="s">
        <v>6</v>
      </c>
      <c r="B11" s="14">
        <v>2995</v>
      </c>
      <c r="C11" s="15" t="s">
        <v>7</v>
      </c>
      <c r="D11" s="10"/>
      <c r="E11" s="33" t="s">
        <v>13</v>
      </c>
      <c r="F11" s="34">
        <v>62500</v>
      </c>
      <c r="G11" s="11">
        <v>7718.98</v>
      </c>
      <c r="H11" s="12">
        <v>72.14</v>
      </c>
      <c r="I11" s="11">
        <f t="shared" si="0"/>
        <v>7646.8399999999992</v>
      </c>
      <c r="J11" s="13"/>
    </row>
    <row r="12" spans="1:10" x14ac:dyDescent="0.3">
      <c r="A12" s="7" t="s">
        <v>6</v>
      </c>
      <c r="B12" s="14">
        <v>2996</v>
      </c>
      <c r="C12" s="15" t="s">
        <v>7</v>
      </c>
      <c r="D12" s="10"/>
      <c r="E12" s="33" t="s">
        <v>14</v>
      </c>
      <c r="F12" s="34">
        <v>91155.520000000004</v>
      </c>
      <c r="G12" s="11">
        <v>112000</v>
      </c>
      <c r="H12" s="12">
        <v>1046.73</v>
      </c>
      <c r="I12" s="11">
        <f t="shared" si="0"/>
        <v>110953.27</v>
      </c>
      <c r="J12" s="13"/>
    </row>
    <row r="13" spans="1:10" x14ac:dyDescent="0.3">
      <c r="A13" s="7" t="s">
        <v>6</v>
      </c>
      <c r="B13" s="14">
        <v>2997</v>
      </c>
      <c r="C13" s="15" t="s">
        <v>7</v>
      </c>
      <c r="D13" s="10"/>
      <c r="E13" s="33" t="s">
        <v>15</v>
      </c>
      <c r="F13" s="34">
        <v>55800</v>
      </c>
      <c r="G13" s="11">
        <v>6750</v>
      </c>
      <c r="H13" s="12">
        <v>63.08</v>
      </c>
      <c r="I13" s="11">
        <f t="shared" si="0"/>
        <v>6686.92</v>
      </c>
      <c r="J13" s="13"/>
    </row>
    <row r="14" spans="1:10" x14ac:dyDescent="0.3">
      <c r="A14" s="7" t="s">
        <v>6</v>
      </c>
      <c r="B14" s="14">
        <v>2998</v>
      </c>
      <c r="C14" s="15" t="s">
        <v>7</v>
      </c>
      <c r="D14" s="10"/>
      <c r="E14" s="33" t="s">
        <v>16</v>
      </c>
      <c r="F14" s="34">
        <v>56870.5</v>
      </c>
      <c r="G14" s="11">
        <v>5393.87</v>
      </c>
      <c r="H14" s="12">
        <v>50.41</v>
      </c>
      <c r="I14" s="11">
        <f t="shared" si="0"/>
        <v>5343.46</v>
      </c>
      <c r="J14" s="13"/>
    </row>
    <row r="15" spans="1:10" x14ac:dyDescent="0.3">
      <c r="A15" s="7" t="s">
        <v>6</v>
      </c>
      <c r="B15" s="14">
        <v>3000</v>
      </c>
      <c r="C15" s="15" t="s">
        <v>7</v>
      </c>
      <c r="D15" s="10"/>
      <c r="E15" s="33" t="s">
        <v>17</v>
      </c>
      <c r="F15" s="34">
        <v>112000</v>
      </c>
      <c r="G15" s="11">
        <v>4240000</v>
      </c>
      <c r="H15" s="12">
        <v>39626.17</v>
      </c>
      <c r="I15" s="11">
        <f t="shared" si="0"/>
        <v>4200373.83</v>
      </c>
      <c r="J15" s="13"/>
    </row>
    <row r="16" spans="1:10" x14ac:dyDescent="0.3">
      <c r="A16" s="7" t="s">
        <v>6</v>
      </c>
      <c r="B16" s="14">
        <v>3006</v>
      </c>
      <c r="C16" s="15" t="s">
        <v>7</v>
      </c>
      <c r="D16" s="10"/>
      <c r="E16" s="16" t="s">
        <v>18</v>
      </c>
      <c r="F16" s="17"/>
      <c r="G16" s="11">
        <v>7846</v>
      </c>
      <c r="H16" s="12">
        <v>73.33</v>
      </c>
      <c r="I16" s="11">
        <f t="shared" si="0"/>
        <v>7772.67</v>
      </c>
      <c r="J16" s="13"/>
    </row>
    <row r="17" spans="1:10" x14ac:dyDescent="0.3">
      <c r="A17" s="7" t="s">
        <v>6</v>
      </c>
      <c r="B17" s="14">
        <v>3007</v>
      </c>
      <c r="C17" s="15" t="s">
        <v>7</v>
      </c>
      <c r="D17" s="10"/>
      <c r="E17" s="16" t="s">
        <v>19</v>
      </c>
      <c r="F17" s="17"/>
      <c r="G17" s="11">
        <v>24000</v>
      </c>
      <c r="H17" s="12">
        <v>224.3</v>
      </c>
      <c r="I17" s="11">
        <f t="shared" si="0"/>
        <v>23775.7</v>
      </c>
      <c r="J17" s="13"/>
    </row>
    <row r="18" spans="1:10" x14ac:dyDescent="0.3">
      <c r="A18" s="7" t="s">
        <v>6</v>
      </c>
      <c r="B18" s="14">
        <v>3012</v>
      </c>
      <c r="C18" s="15" t="s">
        <v>7</v>
      </c>
      <c r="D18" s="10"/>
      <c r="E18" s="33" t="s">
        <v>20</v>
      </c>
      <c r="F18" s="34">
        <v>175991.97</v>
      </c>
      <c r="G18" s="11">
        <v>7500</v>
      </c>
      <c r="H18" s="12"/>
      <c r="I18" s="11">
        <f t="shared" si="0"/>
        <v>7500</v>
      </c>
      <c r="J18" s="13"/>
    </row>
    <row r="19" spans="1:10" x14ac:dyDescent="0.3">
      <c r="A19" s="7" t="s">
        <v>6</v>
      </c>
      <c r="B19" s="14">
        <v>3013</v>
      </c>
      <c r="C19" s="15" t="s">
        <v>7</v>
      </c>
      <c r="D19" s="10"/>
      <c r="E19" s="33" t="s">
        <v>21</v>
      </c>
      <c r="F19" s="34">
        <v>356417</v>
      </c>
      <c r="G19" s="11">
        <v>5564</v>
      </c>
      <c r="H19" s="12">
        <v>52</v>
      </c>
      <c r="I19" s="11">
        <f t="shared" si="0"/>
        <v>5512</v>
      </c>
      <c r="J19" s="13"/>
    </row>
    <row r="20" spans="1:10" x14ac:dyDescent="0.3">
      <c r="A20" s="7" t="s">
        <v>6</v>
      </c>
      <c r="B20" s="14">
        <v>3014</v>
      </c>
      <c r="C20" s="15" t="s">
        <v>7</v>
      </c>
      <c r="D20" s="10"/>
      <c r="E20" s="33" t="s">
        <v>22</v>
      </c>
      <c r="F20" s="34">
        <v>555300</v>
      </c>
      <c r="G20" s="11">
        <v>54000</v>
      </c>
      <c r="H20" s="12">
        <v>540</v>
      </c>
      <c r="I20" s="11">
        <f t="shared" si="0"/>
        <v>53460</v>
      </c>
      <c r="J20" s="13"/>
    </row>
    <row r="21" spans="1:10" x14ac:dyDescent="0.3">
      <c r="A21" s="7" t="s">
        <v>6</v>
      </c>
      <c r="B21" s="14">
        <v>3015</v>
      </c>
      <c r="C21" s="15" t="s">
        <v>7</v>
      </c>
      <c r="D21" s="10"/>
      <c r="E21" s="33" t="s">
        <v>23</v>
      </c>
      <c r="F21" s="34">
        <v>636650</v>
      </c>
      <c r="G21" s="11">
        <v>299600</v>
      </c>
      <c r="H21" s="12">
        <v>2800</v>
      </c>
      <c r="I21" s="11">
        <f t="shared" si="0"/>
        <v>296800</v>
      </c>
      <c r="J21" s="13"/>
    </row>
    <row r="22" spans="1:10" x14ac:dyDescent="0.3">
      <c r="A22" s="7" t="s">
        <v>6</v>
      </c>
      <c r="B22" s="14">
        <v>3024</v>
      </c>
      <c r="C22" s="15" t="s">
        <v>7</v>
      </c>
      <c r="D22" s="10"/>
      <c r="E22" s="33" t="s">
        <v>24</v>
      </c>
      <c r="F22" s="34">
        <v>25000</v>
      </c>
      <c r="G22" s="11">
        <v>17799</v>
      </c>
      <c r="H22" s="12">
        <v>177.99</v>
      </c>
      <c r="I22" s="11">
        <f t="shared" si="0"/>
        <v>17621.009999999998</v>
      </c>
      <c r="J22" s="13"/>
    </row>
    <row r="23" spans="1:10" x14ac:dyDescent="0.3">
      <c r="A23" s="7" t="s">
        <v>6</v>
      </c>
      <c r="B23" s="14">
        <v>3025</v>
      </c>
      <c r="C23" s="15" t="s">
        <v>7</v>
      </c>
      <c r="D23" s="10"/>
      <c r="E23" s="33" t="s">
        <v>25</v>
      </c>
      <c r="F23" s="34">
        <v>1986950</v>
      </c>
      <c r="G23" s="11">
        <v>92982.53</v>
      </c>
      <c r="H23" s="12"/>
      <c r="I23" s="11">
        <f t="shared" si="0"/>
        <v>92982.53</v>
      </c>
      <c r="J23" s="13"/>
    </row>
    <row r="24" spans="1:10" x14ac:dyDescent="0.3">
      <c r="A24" s="7" t="s">
        <v>6</v>
      </c>
      <c r="B24" s="14">
        <v>3032</v>
      </c>
      <c r="C24" s="15" t="s">
        <v>7</v>
      </c>
      <c r="D24" s="10"/>
      <c r="E24" s="33" t="s">
        <v>26</v>
      </c>
      <c r="F24" s="34">
        <v>13729.81</v>
      </c>
      <c r="G24" s="11">
        <v>11641.6</v>
      </c>
      <c r="H24" s="12">
        <v>108.8</v>
      </c>
      <c r="I24" s="11">
        <f t="shared" si="0"/>
        <v>11532.800000000001</v>
      </c>
      <c r="J24" s="13"/>
    </row>
    <row r="25" spans="1:10" x14ac:dyDescent="0.3">
      <c r="A25" s="7" t="s">
        <v>6</v>
      </c>
      <c r="B25" s="14">
        <v>3033</v>
      </c>
      <c r="C25" s="15" t="s">
        <v>7</v>
      </c>
      <c r="D25" s="10"/>
      <c r="E25" s="33" t="s">
        <v>27</v>
      </c>
      <c r="F25" s="34">
        <v>47750.2</v>
      </c>
      <c r="G25" s="11">
        <v>96300</v>
      </c>
      <c r="H25" s="12">
        <v>900</v>
      </c>
      <c r="I25" s="11">
        <f t="shared" si="0"/>
        <v>95400</v>
      </c>
      <c r="J25" s="13"/>
    </row>
    <row r="26" spans="1:10" x14ac:dyDescent="0.3">
      <c r="A26" s="7" t="s">
        <v>6</v>
      </c>
      <c r="B26" s="18">
        <v>3034</v>
      </c>
      <c r="C26" s="15" t="s">
        <v>7</v>
      </c>
      <c r="D26" s="19"/>
      <c r="E26" s="20" t="s">
        <v>28</v>
      </c>
      <c r="F26" s="21"/>
      <c r="G26" s="22">
        <v>22791</v>
      </c>
      <c r="H26" s="23">
        <v>213</v>
      </c>
      <c r="I26" s="11">
        <f t="shared" si="0"/>
        <v>22578</v>
      </c>
      <c r="J26" s="13"/>
    </row>
    <row r="27" spans="1:10" x14ac:dyDescent="0.3">
      <c r="A27" s="7" t="s">
        <v>6</v>
      </c>
      <c r="B27" s="18">
        <v>3035</v>
      </c>
      <c r="C27" s="15" t="s">
        <v>7</v>
      </c>
      <c r="D27" s="19"/>
      <c r="E27" s="20" t="s">
        <v>10</v>
      </c>
      <c r="F27" s="21"/>
      <c r="G27" s="22">
        <v>45582</v>
      </c>
      <c r="H27" s="23">
        <v>426</v>
      </c>
      <c r="I27" s="11">
        <f t="shared" si="0"/>
        <v>45156</v>
      </c>
      <c r="J27" s="13"/>
    </row>
    <row r="28" spans="1:10" x14ac:dyDescent="0.3">
      <c r="A28" s="7" t="s">
        <v>6</v>
      </c>
      <c r="B28" s="18">
        <v>3036</v>
      </c>
      <c r="C28" s="15" t="s">
        <v>7</v>
      </c>
      <c r="D28" s="19"/>
      <c r="E28" s="20" t="s">
        <v>29</v>
      </c>
      <c r="F28" s="21"/>
      <c r="G28" s="22">
        <v>19400</v>
      </c>
      <c r="H28" s="23">
        <v>181.31</v>
      </c>
      <c r="I28" s="11">
        <f t="shared" si="0"/>
        <v>19218.689999999999</v>
      </c>
      <c r="J28" s="13"/>
    </row>
    <row r="29" spans="1:10" x14ac:dyDescent="0.3">
      <c r="A29" s="7" t="s">
        <v>6</v>
      </c>
      <c r="B29" s="18">
        <v>3037</v>
      </c>
      <c r="C29" s="15" t="s">
        <v>7</v>
      </c>
      <c r="D29" s="19"/>
      <c r="E29" s="20" t="s">
        <v>30</v>
      </c>
      <c r="F29" s="21"/>
      <c r="G29" s="22">
        <v>98975</v>
      </c>
      <c r="H29" s="23">
        <v>925</v>
      </c>
      <c r="I29" s="11">
        <f t="shared" si="0"/>
        <v>98050</v>
      </c>
      <c r="J29" s="13"/>
    </row>
    <row r="30" spans="1:10" x14ac:dyDescent="0.3">
      <c r="A30" s="7" t="s">
        <v>6</v>
      </c>
      <c r="B30" s="18">
        <v>3038</v>
      </c>
      <c r="C30" s="15" t="s">
        <v>7</v>
      </c>
      <c r="D30" s="19"/>
      <c r="E30" s="20" t="s">
        <v>23</v>
      </c>
      <c r="F30" s="21"/>
      <c r="G30" s="22">
        <v>39590</v>
      </c>
      <c r="H30" s="23">
        <v>370</v>
      </c>
      <c r="I30" s="11">
        <f t="shared" si="0"/>
        <v>39220</v>
      </c>
      <c r="J30" s="13"/>
    </row>
    <row r="31" spans="1:10" x14ac:dyDescent="0.3">
      <c r="A31" s="7" t="s">
        <v>6</v>
      </c>
      <c r="B31" s="18">
        <v>3039</v>
      </c>
      <c r="C31" s="15" t="s">
        <v>7</v>
      </c>
      <c r="D31" s="19"/>
      <c r="E31" s="20" t="s">
        <v>31</v>
      </c>
      <c r="F31" s="21"/>
      <c r="G31" s="22">
        <v>253610</v>
      </c>
      <c r="H31" s="23">
        <v>2536.1</v>
      </c>
      <c r="I31" s="11">
        <f t="shared" si="0"/>
        <v>251073.9</v>
      </c>
      <c r="J31" s="13"/>
    </row>
    <row r="32" spans="1:10" x14ac:dyDescent="0.3">
      <c r="A32" s="7" t="s">
        <v>6</v>
      </c>
      <c r="B32" s="18">
        <v>3040</v>
      </c>
      <c r="C32" s="15" t="s">
        <v>7</v>
      </c>
      <c r="D32" s="19"/>
      <c r="E32" s="20" t="s">
        <v>32</v>
      </c>
      <c r="F32" s="21"/>
      <c r="G32" s="22">
        <v>31109.68</v>
      </c>
      <c r="H32" s="23"/>
      <c r="I32" s="11">
        <f t="shared" si="0"/>
        <v>31109.68</v>
      </c>
      <c r="J32" s="13"/>
    </row>
    <row r="33" spans="1:10" x14ac:dyDescent="0.3">
      <c r="A33" s="7" t="s">
        <v>6</v>
      </c>
      <c r="B33" s="18">
        <v>3041</v>
      </c>
      <c r="C33" s="15" t="s">
        <v>7</v>
      </c>
      <c r="D33" s="19"/>
      <c r="E33" s="20" t="s">
        <v>33</v>
      </c>
      <c r="F33" s="21"/>
      <c r="G33" s="22">
        <v>98700</v>
      </c>
      <c r="H33" s="23">
        <v>987</v>
      </c>
      <c r="I33" s="11">
        <f t="shared" si="0"/>
        <v>97713</v>
      </c>
      <c r="J33" s="13"/>
    </row>
    <row r="34" spans="1:10" x14ac:dyDescent="0.3">
      <c r="A34" s="7" t="s">
        <v>6</v>
      </c>
      <c r="B34" s="18">
        <v>3042</v>
      </c>
      <c r="C34" s="15" t="s">
        <v>7</v>
      </c>
      <c r="D34" s="19"/>
      <c r="E34" s="20" t="s">
        <v>34</v>
      </c>
      <c r="F34" s="21"/>
      <c r="G34" s="22">
        <v>21016.94</v>
      </c>
      <c r="H34" s="23">
        <v>196.42</v>
      </c>
      <c r="I34" s="11">
        <f t="shared" si="0"/>
        <v>20820.52</v>
      </c>
      <c r="J34" s="13"/>
    </row>
    <row r="35" spans="1:10" x14ac:dyDescent="0.3">
      <c r="A35" s="7" t="s">
        <v>6</v>
      </c>
      <c r="B35" s="18">
        <v>3043</v>
      </c>
      <c r="C35" s="15" t="s">
        <v>7</v>
      </c>
      <c r="D35" s="19"/>
      <c r="E35" s="20" t="s">
        <v>35</v>
      </c>
      <c r="F35" s="21"/>
      <c r="G35" s="22">
        <v>35203</v>
      </c>
      <c r="H35" s="23">
        <v>329</v>
      </c>
      <c r="I35" s="11">
        <f t="shared" si="0"/>
        <v>34874</v>
      </c>
      <c r="J35" s="13"/>
    </row>
    <row r="36" spans="1:10" x14ac:dyDescent="0.3">
      <c r="A36" s="7" t="s">
        <v>6</v>
      </c>
      <c r="B36" s="18">
        <v>3044</v>
      </c>
      <c r="C36" s="15" t="s">
        <v>7</v>
      </c>
      <c r="D36" s="19"/>
      <c r="E36" s="20" t="s">
        <v>36</v>
      </c>
      <c r="F36" s="21"/>
      <c r="G36" s="22">
        <v>314770</v>
      </c>
      <c r="H36" s="23">
        <v>2941.78</v>
      </c>
      <c r="I36" s="11">
        <f t="shared" si="0"/>
        <v>311828.21999999997</v>
      </c>
      <c r="J36" s="13"/>
    </row>
    <row r="37" spans="1:10" x14ac:dyDescent="0.3">
      <c r="A37" s="7" t="s">
        <v>6</v>
      </c>
      <c r="B37" s="18">
        <v>3045</v>
      </c>
      <c r="C37" s="15" t="s">
        <v>7</v>
      </c>
      <c r="D37" s="19"/>
      <c r="E37" s="20" t="s">
        <v>37</v>
      </c>
      <c r="F37" s="21"/>
      <c r="G37" s="22">
        <v>89409.2</v>
      </c>
      <c r="H37" s="23">
        <v>835.6</v>
      </c>
      <c r="I37" s="11">
        <f t="shared" si="0"/>
        <v>88573.599999999991</v>
      </c>
      <c r="J37" s="13"/>
    </row>
    <row r="38" spans="1:10" ht="19.5" thickBot="1" x14ac:dyDescent="0.35">
      <c r="A38" s="24"/>
      <c r="B38" s="25"/>
      <c r="C38" s="26"/>
      <c r="D38" s="27"/>
      <c r="E38" s="39" t="s">
        <v>38</v>
      </c>
      <c r="F38" s="39"/>
      <c r="G38" s="28">
        <f>SUM(G5:G37)</f>
        <v>7052995.8700000001</v>
      </c>
      <c r="H38" s="28">
        <f>SUM(H5:H37)</f>
        <v>64946.039999999994</v>
      </c>
      <c r="I38" s="28">
        <f>SUM(I5:I37)</f>
        <v>6988049.8299999991</v>
      </c>
      <c r="J38" s="27"/>
    </row>
    <row r="39" spans="1:10" ht="10.5" customHeight="1" thickTop="1" x14ac:dyDescent="0.3"/>
    <row r="40" spans="1:10" ht="21" x14ac:dyDescent="0.35">
      <c r="B40" s="40" t="s">
        <v>39</v>
      </c>
    </row>
    <row r="41" spans="1:10" ht="21" x14ac:dyDescent="0.35">
      <c r="B41" s="40" t="s">
        <v>40</v>
      </c>
    </row>
    <row r="42" spans="1:10" ht="21" x14ac:dyDescent="0.35">
      <c r="B42" s="40" t="s">
        <v>41</v>
      </c>
    </row>
    <row r="43" spans="1:10" ht="21" x14ac:dyDescent="0.35">
      <c r="B43" s="40" t="s">
        <v>42</v>
      </c>
    </row>
    <row r="44" spans="1:10" ht="21" x14ac:dyDescent="0.35">
      <c r="B44" s="40"/>
    </row>
    <row r="45" spans="1:10" ht="21" x14ac:dyDescent="0.35">
      <c r="B45" s="41" t="s">
        <v>43</v>
      </c>
    </row>
    <row r="46" spans="1:10" ht="21" x14ac:dyDescent="0.35">
      <c r="B46" s="41" t="s">
        <v>44</v>
      </c>
    </row>
    <row r="47" spans="1:10" ht="21" x14ac:dyDescent="0.35">
      <c r="B47" s="41" t="s">
        <v>45</v>
      </c>
    </row>
  </sheetData>
  <mergeCells count="24">
    <mergeCell ref="E21:F21"/>
    <mergeCell ref="E22:F22"/>
    <mergeCell ref="E23:F23"/>
    <mergeCell ref="E24:F24"/>
    <mergeCell ref="E25:F25"/>
    <mergeCell ref="E38:F38"/>
    <mergeCell ref="E20:F20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8:F18"/>
    <mergeCell ref="E19:F19"/>
    <mergeCell ref="E6:F6"/>
    <mergeCell ref="A1:J1"/>
    <mergeCell ref="A2:J2"/>
    <mergeCell ref="A4:C4"/>
    <mergeCell ref="E4:F4"/>
    <mergeCell ref="E5:F5"/>
  </mergeCells>
  <pageMargins left="0.52" right="0.15748031496062992" top="0.23622047244094491" bottom="0.35433070866141736" header="0.11811023622047245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สรุปค้างจ่ายวันที่ 9 สค.57</vt:lpstr>
      <vt:lpstr>'สรุปค้างจ่ายวันที่ 9 สค.57'!Print_Titles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วิมานทิพย์ วีรสกุล</dc:creator>
  <cp:lastModifiedBy>สุภาพร วงศ์ก๊อม</cp:lastModifiedBy>
  <cp:lastPrinted>2014-09-08T03:42:18Z</cp:lastPrinted>
  <dcterms:created xsi:type="dcterms:W3CDTF">2014-08-15T08:36:04Z</dcterms:created>
  <dcterms:modified xsi:type="dcterms:W3CDTF">2014-09-08T03:43:48Z</dcterms:modified>
</cp:coreProperties>
</file>